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codeName="ThisWorkbook" autoCompressPictures="0"/>
  <mc:AlternateContent xmlns:mc="http://schemas.openxmlformats.org/markup-compatibility/2006">
    <mc:Choice Requires="x15">
      <x15ac:absPath xmlns:x15ac="http://schemas.microsoft.com/office/spreadsheetml/2010/11/ac" url="C:\Backup2\Work-Roadmapping\Clients and General Files\IEEE\IRDS\2017\2017 IRDS Published\"/>
    </mc:Choice>
  </mc:AlternateContent>
  <xr:revisionPtr revIDLastSave="0" documentId="13_ncr:1_{9EF9780E-C3A0-4A10-93E3-00ECA2CFBE57}" xr6:coauthVersionLast="34" xr6:coauthVersionMax="34" xr10:uidLastSave="{00000000-0000-0000-0000-000000000000}"/>
  <bookViews>
    <workbookView xWindow="0" yWindow="0" windowWidth="20490" windowHeight="7470" tabRatio="888" xr2:uid="{00000000-000D-0000-FFFF-FFFF00000000}"/>
  </bookViews>
  <sheets>
    <sheet name="INDEX" sheetId="142" r:id="rId1"/>
    <sheet name="Table YE1" sheetId="156" r:id="rId2"/>
    <sheet name="Table YE2-2017" sheetId="157" r:id="rId3"/>
    <sheet name="Table YE3-2017" sheetId="149" r:id="rId4"/>
    <sheet name="Notes for Table YE3" sheetId="150" r:id="rId5"/>
    <sheet name="Table YE4" sheetId="160" r:id="rId6"/>
    <sheet name="Notes for Table YE4" sheetId="161" r:id="rId7"/>
    <sheet name="Table YE4a" sheetId="162" r:id="rId8"/>
    <sheet name="Notes for Table YE4a" sheetId="163" r:id="rId9"/>
    <sheet name="Table YE5" sheetId="158" r:id="rId10"/>
    <sheet name="Notes for Table YE5" sheetId="159" r:id="rId11"/>
    <sheet name="Figure YE5" sheetId="164" r:id="rId12"/>
    <sheet name="Figure YE6" sheetId="165" r:id="rId13"/>
    <sheet name="Figure YE7" sheetId="166" r:id="rId14"/>
    <sheet name="Figure YE8" sheetId="167" r:id="rId15"/>
  </sheets>
  <externalReferences>
    <externalReference r:id="rId16"/>
    <externalReference r:id="rId17"/>
    <externalReference r:id="rId18"/>
  </externalReferences>
  <definedNames>
    <definedName name="_ftn1" localSheetId="3">'Notes for Table YE3'!$B$49</definedName>
    <definedName name="_ftn2" localSheetId="3">'Notes for Table YE3'!$B$50</definedName>
    <definedName name="_ftn3" localSheetId="3">'Notes for Table YE3'!$B$51</definedName>
    <definedName name="_ftn4" localSheetId="3">'Notes for Table YE3'!$B$52</definedName>
    <definedName name="_ftnref3" localSheetId="3">'Notes for Table YE3'!$B$4</definedName>
    <definedName name="_ftnref4" localSheetId="3">'Notes for Table YE3'!$B$15</definedName>
    <definedName name="_Toc122957407" localSheetId="3">'Table YE3-2017'!#REF!</definedName>
    <definedName name="CR_COST">#REF!</definedName>
    <definedName name="CR_COST_2">"$#REF!.$#REF!$#REF!"</definedName>
    <definedName name="CR_COST_3">"$#REF!.$#REF!$#REF!"</definedName>
    <definedName name="CRC">#REF!</definedName>
    <definedName name="CRC_?_m2_?">"$#REF!.$#REF!$#REF!"</definedName>
    <definedName name="CRC_?_m2_?_2">"$#REF!.$#REF!$#REF!"</definedName>
    <definedName name="CRC_?_m2_?_3">"$#REF!.$#REF!$#REF!"</definedName>
    <definedName name="CRC_2">"$#REF!.$#REF!$#REF!"</definedName>
    <definedName name="CRC_3">"$#REF!.$#REF!$#REF!"</definedName>
    <definedName name="CRC_円_m2_月">#REF!</definedName>
    <definedName name="crcost">#REF!</definedName>
    <definedName name="crcost_2">"$#REF!.$E$759"</definedName>
    <definedName name="crcost_3">"$#REF!.$E$759"</definedName>
    <definedName name="CZPWPRICE">#REF!</definedName>
    <definedName name="CZPWPRICE_2">"$#REF!.$D$21"</definedName>
    <definedName name="CZPWPRICE_3">"$#REF!.$D$21"</definedName>
    <definedName name="DWPRICE">#REF!</definedName>
    <definedName name="DWPRICE_2">"$#REF!.$D$19"</definedName>
    <definedName name="DWPRICE_3">"$#REF!.$D$19"</definedName>
    <definedName name="e0">#REF!</definedName>
    <definedName name="e0_2">"$#REF!.$J$24"</definedName>
    <definedName name="e0_3">"$#REF!.$J$24"</definedName>
    <definedName name="edge_cut">#REF!</definedName>
    <definedName name="edge_cut_2">"$#REF!.$D$21"</definedName>
    <definedName name="edge_cut_3">"$#REF!.$D$21"</definedName>
    <definedName name="ee">#REF!</definedName>
    <definedName name="ee_2">"$#REF!.$J$28"</definedName>
    <definedName name="ee_3">"$#REF!.$J$28"</definedName>
    <definedName name="esi">#REF!</definedName>
    <definedName name="esi_2">"$#REF!.$J$26"</definedName>
    <definedName name="esi_3">"$#REF!.$J$26"</definedName>
    <definedName name="esio2">#REF!</definedName>
    <definedName name="esio2_2">"$#REF!.$J$25"</definedName>
    <definedName name="esio2_3">"$#REF!.$J$25"</definedName>
    <definedName name="Excel_BuiltIn_Print_Area">"'file:///A:/USERS/akallan/TEMP/97NTR/NTR_PGAA/ortc_a43.xls'#$DRAMMOD.$#REF!$#REF!:$#REF!$#REF!"</definedName>
    <definedName name="Excel_BuiltIn_Print_Area_1">"$#REF!.$B$1:$R$36"</definedName>
    <definedName name="Excel_BuiltIn_Print_Area_2">"$#REF!.$B$2:$R$51"</definedName>
    <definedName name="F_CACHE">#REF!</definedName>
    <definedName name="F_CACHE_2">"$#REF!.$G$4"</definedName>
    <definedName name="F_CACHE_3">"$#REF!.$G$4"</definedName>
    <definedName name="F_DRAM">#REF!</definedName>
    <definedName name="F_DRAM_1">#REF!</definedName>
    <definedName name="F_DRAM_1_2">"$#REF!.$G$1"</definedName>
    <definedName name="F_DRAM_1_3">"$#REF!.$G$1"</definedName>
    <definedName name="F_DRAM_2">"$#REF!.$G$2"</definedName>
    <definedName name="F_DRAM_3">"$#REF!.$G$2"</definedName>
    <definedName name="F_LOGIC">#REF!</definedName>
    <definedName name="F_LOGIC_2">"$#REF!.$G$3"</definedName>
    <definedName name="F_LOGIC_3">"$#REF!.$G$3"</definedName>
    <definedName name="GS">#REF!</definedName>
    <definedName name="GS_2">"$#REF!.$C$11"</definedName>
    <definedName name="GS_3">"$#REF!.$C$11"</definedName>
    <definedName name="HPM">#REF!</definedName>
    <definedName name="HPM_2">"$#REF!.$B$32"</definedName>
    <definedName name="HPM_3">"$#REF!.$B$32"</definedName>
    <definedName name="Hr_per_month">#REF!</definedName>
    <definedName name="Hr_per_month_2">"$#REF!.$E$757"</definedName>
    <definedName name="Hr_per_month_3">"$#REF!.$E$757"</definedName>
    <definedName name="HTML_CodePage" hidden="1">932</definedName>
    <definedName name="HTML_Control" localSheetId="0" hidden="1">{"'SIZE_DRAM'!$W$3:$AO$17"}</definedName>
    <definedName name="HTML_Control" localSheetId="4" hidden="1">{"'SIZE_DRAM'!$W$3:$AO$17"}</definedName>
    <definedName name="HTML_Control" localSheetId="3" hidden="1">{"'SIZE_DRAM'!$W$3:$AO$17"}</definedName>
    <definedName name="HTML_Control" hidden="1">{"'SIZE_DRAM'!$W$3:$AO$17"}</definedName>
    <definedName name="HTML_Description" hidden="1">""</definedName>
    <definedName name="HTML_Email" hidden="1">""</definedName>
    <definedName name="HTML_Header" hidden="1">"SIZE_DRAM"</definedName>
    <definedName name="HTML_LastUpdate" hidden="1">"99/05/10"</definedName>
    <definedName name="HTML_LineAfter" hidden="1">FALSE</definedName>
    <definedName name="HTML_LineBefore" hidden="1">FALSE</definedName>
    <definedName name="HTML_Name" hidden="1">"秋月誠"</definedName>
    <definedName name="HTML_OBDlg2" hidden="1">TRUE</definedName>
    <definedName name="HTML_OBDlg4" hidden="1">TRUE</definedName>
    <definedName name="HTML_OS" hidden="1">0</definedName>
    <definedName name="HTML_PathFile" hidden="1">"D:\AKI_HP\MDL(SUB1)\CELLSIZE.htm"</definedName>
    <definedName name="HTML_Title" hidden="1">"Cell_SIZE"</definedName>
    <definedName name="kado">#REF!</definedName>
    <definedName name="kado_2">"$#REF!.$E$758"</definedName>
    <definedName name="kado_3">"$#REF!.$E$758"</definedName>
    <definedName name="Matls_Selection" localSheetId="11">#REF!</definedName>
    <definedName name="Matls_Selection" localSheetId="12">#REF!</definedName>
    <definedName name="Matls_Selection" localSheetId="14">#REF!</definedName>
    <definedName name="Matls_Selection">[1]Notes1!#REF!</definedName>
    <definedName name="mol_lit">#REF!</definedName>
    <definedName name="mol_lit_2">"$#REF!.$#REF!$#REF!"</definedName>
    <definedName name="mol_lit_3">"$#REF!.$#REF!$#REF!"</definedName>
    <definedName name="MWPRICE">#REF!</definedName>
    <definedName name="MWPRICE_2">"$#REF!.$D$20"</definedName>
    <definedName name="MWPRICE_3">"$#REF!.$D$20"</definedName>
    <definedName name="OLE_LINK2" localSheetId="3">'Table YE3-2017'!#REF!</definedName>
    <definedName name="_xlnm.Print_Area" localSheetId="12">'Figure YE6'!$B$2:$G$19</definedName>
    <definedName name="_xlnm.Print_Area" localSheetId="13">'Figure YE7'!$B$2:$G$40</definedName>
    <definedName name="_xlnm.Print_Area" localSheetId="4">'Notes for Table YE3'!$B$3:$B$52</definedName>
    <definedName name="_xlnm.Print_Area" localSheetId="6">'Notes for Table YE4'!$B$2:$D$27</definedName>
    <definedName name="_xlnm.Print_Area" localSheetId="8">'Notes for Table YE4a'!$B$3:$B$14</definedName>
    <definedName name="_xlnm.Print_Area" localSheetId="1">'Table YE1'!$B$3:$H$9</definedName>
    <definedName name="_xlnm.Print_Area" localSheetId="3">'Table YE3-2017'!$B$2:$G$145</definedName>
    <definedName name="_xlnm.Print_Area" localSheetId="5">'Table YE4'!$B$11:$U$128</definedName>
    <definedName name="_xlnm.Print_Area" localSheetId="7">'Table YE4a'!$B$4:$Q$127</definedName>
    <definedName name="_xlnm.Print_Area">[2]DRAMMOD!#REF!</definedName>
    <definedName name="_xlnm.Print_Titles" localSheetId="12">'Figure YE6'!$2:$2</definedName>
    <definedName name="_xlnm.Print_Titles" localSheetId="13">'Figure YE7'!$2:$2</definedName>
    <definedName name="_xlnm.Print_Titles" localSheetId="14">'Figure YE8'!#REF!</definedName>
    <definedName name="_xlnm.Print_Titles" localSheetId="3">'Table YE3-2017'!$B:$B,'Table YE3-2017'!$2:$10</definedName>
    <definedName name="_xlnm.Print_Titles" localSheetId="5">'Table YE4'!$B:$C,'Table YE4'!$12:$12</definedName>
    <definedName name="_xlnm.Print_Titles" localSheetId="7">'Table YE4a'!$B:$B,'Table YE4a'!$4:$5</definedName>
    <definedName name="qq" localSheetId="0" hidden="1">{"'SIZE_DRAM'!$W$3:$AO$17"}</definedName>
    <definedName name="qq" localSheetId="4" hidden="1">{"'SIZE_DRAM'!$W$3:$AO$17"}</definedName>
    <definedName name="qq" localSheetId="3" hidden="1">{"'SIZE_DRAM'!$W$3:$AO$17"}</definedName>
    <definedName name="qq" hidden="1">{"'SIZE_DRAM'!$W$3:$AO$17"}</definedName>
    <definedName name="qqq">#REF!</definedName>
    <definedName name="qqq_2">"$#REF!.$J$27"</definedName>
    <definedName name="qqq_3">"$#REF!.$J$27"</definedName>
    <definedName name="Site_Flatness" localSheetId="11">#REF!</definedName>
    <definedName name="Site_Flatness" localSheetId="12">#REF!</definedName>
    <definedName name="Site_Flatness" localSheetId="14">#REF!</definedName>
    <definedName name="Site_Flatness">[1]Notes3!#REF!</definedName>
    <definedName name="STD_kadoritu">#REF!</definedName>
    <definedName name="STD_kadoritu_2">"$#REF!.$E$758"</definedName>
    <definedName name="STD_kadoritu_3">"$#REF!.$E$758"</definedName>
    <definedName name="syokyaku">#REF!</definedName>
    <definedName name="syokyaku_2">"$#REF!.$E$756"</definedName>
    <definedName name="syokyaku_3">"$#REF!.$E$756"</definedName>
    <definedName name="syokyaku_m">#REF!</definedName>
    <definedName name="syokyaku_m_2">"$#REF!.$E$756"</definedName>
    <definedName name="syokyaku_m_3">"$#REF!.$E$756"</definedName>
    <definedName name="Table_____ITWG_Assembly___Packaging_Difficult_Challenges">#REF!</definedName>
    <definedName name="Table_____ITWG_Assembly___Packaging_Difficult_Challenges_2">"$#REF!.$A$1:$B$1"</definedName>
    <definedName name="Table_____ITWG_Assembly___Packaging_Difficult_Challenges_3">"$#REF!.$A$1:$B$1"</definedName>
    <definedName name="w" hidden="1">{"'SIZE_DRAM'!$W$3:$AO$17"}</definedName>
    <definedName name="Wafer_Dia" localSheetId="12">#REF!</definedName>
    <definedName name="Wafer_Dia" localSheetId="14">#REF!</definedName>
    <definedName name="Wafer_Dia">[1]Notes2!#REF!</definedName>
    <definedName name="xxxxx">'[3]1  Difficult Challenges'!$A$2:$B$2</definedName>
    <definedName name="xxxxx_2">"52525255CNTRSstuf%252525255C2001_Renewal%252525255CChip_Size_2001%252525255CJoe%2525252520Adam_082701_2001%2525252520Packaging%2525252520Tables%2525252520rev%25252525205.3.1-To%2525252520Sematech%25252525208-22-01.xls'#$'1  Difficult Challenges'.$A$2:$B$2"</definedName>
    <definedName name="xxxxx_3">"52525255CNTRSstuf%252525255C2001_Renewal%252525255CChip_Size_2001%252525255CJoe%2525252520Adam_082701_2001%2525252520Packaging%2525252520Tables%2525252520rev%25252525205.3.1-To%2525252520Sematech%25252525208-22-01.xls'#$'1  Difficult Challenges'.$A$2:$B$2"</definedName>
    <definedName name="zzz">#REF!</definedName>
  </definedNames>
  <calcPr calcId="179017"/>
  <extLst>
    <ext xmlns:mx="http://schemas.microsoft.com/office/mac/excel/2008/main" uri="http://schemas.microsoft.com/office/mac/excel/2008/main">
      <mx:ArchID Flags="2"/>
    </ext>
  </extLst>
</workbook>
</file>

<file path=xl/calcChain.xml><?xml version="1.0" encoding="utf-8"?>
<calcChain xmlns="http://schemas.openxmlformats.org/spreadsheetml/2006/main">
  <c r="C2" i="167" l="1"/>
  <c r="D2" i="167" s="1"/>
  <c r="E2" i="167" s="1"/>
  <c r="F2" i="167" s="1"/>
  <c r="G2" i="167" s="1"/>
  <c r="D2" i="166"/>
  <c r="E2" i="166" s="1"/>
  <c r="F2" i="166" s="1"/>
  <c r="G2" i="166" s="1"/>
  <c r="C2" i="166"/>
  <c r="C2" i="165"/>
  <c r="D2" i="165" s="1"/>
  <c r="E2" i="165" s="1"/>
  <c r="F2" i="165" s="1"/>
  <c r="G2" i="165" s="1"/>
  <c r="G8" i="149" l="1"/>
  <c r="E8" i="149"/>
  <c r="C8" i="149"/>
  <c r="F7" i="149"/>
  <c r="F9" i="149" s="1"/>
  <c r="F6" i="149"/>
  <c r="F5" i="149"/>
  <c r="F4" i="149"/>
  <c r="F3" i="149"/>
  <c r="D4" i="149"/>
  <c r="D5" i="149"/>
  <c r="D6" i="149"/>
  <c r="D7" i="149"/>
  <c r="D8" i="149" s="1"/>
  <c r="D3" i="149"/>
  <c r="G9" i="149"/>
  <c r="E9" i="149"/>
  <c r="C9" i="149"/>
  <c r="G409" i="149"/>
  <c r="F409" i="149"/>
  <c r="E409" i="149"/>
  <c r="D409" i="149"/>
  <c r="C409" i="149"/>
  <c r="D405" i="149"/>
  <c r="C405" i="149"/>
  <c r="G385" i="149"/>
  <c r="F385" i="149"/>
  <c r="E385" i="149"/>
  <c r="D385" i="149"/>
  <c r="C385" i="149"/>
  <c r="F8" i="149" l="1"/>
  <c r="D9" i="149"/>
</calcChain>
</file>

<file path=xl/sharedStrings.xml><?xml version="1.0" encoding="utf-8"?>
<sst xmlns="http://schemas.openxmlformats.org/spreadsheetml/2006/main" count="3716" uniqueCount="1188">
  <si>
    <t>[49] Chemistry containing Micelles will require a larger particle size threshhold to be used to prevent counting Micelles as harmfull particles.</t>
  </si>
  <si>
    <t>[50] Chemistry containing Micelles will require a larger particle size threshhold to be used to prevent counting Micelles as harmfull particles.</t>
  </si>
  <si>
    <t>Mid term</t>
  </si>
  <si>
    <t>Infrared inspection with automated and fullwafer scan</t>
  </si>
  <si>
    <t>Defect types for surface MEMS technology(A)</t>
  </si>
  <si>
    <t>particles, foreign materials, cracks</t>
  </si>
  <si>
    <t>Defect types for bulk technology(A)</t>
  </si>
  <si>
    <t>wafer bond quality, buried parictles, cracks</t>
  </si>
  <si>
    <t>Illumination mode</t>
  </si>
  <si>
    <t>reflexion and transmission</t>
  </si>
  <si>
    <t>Wafer size (mm)</t>
  </si>
  <si>
    <t>Review tool for MEMS wafer with backside structure</t>
  </si>
  <si>
    <t>Wafer backside handling with wafer edge grip (mm)</t>
  </si>
  <si>
    <t>Thruput (at 50 defects per wafer)</t>
  </si>
  <si>
    <t>100 wa/hrs</t>
  </si>
  <si>
    <t>brightfield, darkfield</t>
  </si>
  <si>
    <t>Additional illumination mode for bulk technology</t>
  </si>
  <si>
    <t>infrared</t>
  </si>
  <si>
    <t xml:space="preserve">CD Sem under angle of 45 </t>
  </si>
  <si>
    <t xml:space="preserve">Tilt </t>
  </si>
  <si>
    <t>Min, Structure</t>
  </si>
  <si>
    <t>300 nm</t>
  </si>
  <si>
    <t>Max Structure, larger structures can be measured with optical methods</t>
  </si>
  <si>
    <t>Aspect ratio</t>
  </si>
  <si>
    <t>Thruput</t>
  </si>
  <si>
    <t>Precision</t>
  </si>
  <si>
    <t>Repeatability</t>
  </si>
  <si>
    <t>[43] More than one IDM regards the combination of 0.1 ppb limit value and the refractory compounds definition as not supported by own experience on lens integrity; General opinion is that light boiling perfluorated compounds (normally from chiller thermofluids) (e.g. Galden LT) do not have lens effects due to their lens sticking probability; A severeness rating is requested stating that Silanol and Siloxane compounds are of high importance in their contribution, S- and P- compounds following and of least importance perhalogenated compounds</t>
  </si>
  <si>
    <t>[44] There is an opinion that the limit value of 0.5 ppbv total inorganic acids is too strict; Experience exists that 2 ppbv would be an acceptable limit value maintaining good yield/no or low defect conditions</t>
  </si>
  <si>
    <t>[45]  For particles for critical components it is #/l in UPW for tubing and non actuated components (like filters) or it is per actuated component (like a valve) using SEMI F104. This is 10% of UPW specification.</t>
  </si>
  <si>
    <t>[46] Critical components includes all high purity components in the flow stream for liquide delivery and is focused on the last filter and beyond (i.e., close to wafer).  This includes pipe, tube, valves, control elements, filters that are intergral to final delivery.</t>
  </si>
  <si>
    <t>[47] Based on semi F40/57 test.  Values based on current perfromance of HP materials.</t>
  </si>
  <si>
    <t>[48] Effect of any contaminants in ciritical components on wafer is not yet understood.</t>
  </si>
  <si>
    <t>[4] SEMI MF1982-1103 (previously ASTMF 1982-99e1), Standard Test Methods for Analyzing Organic Contaminants on Silicon Wafer Surfaces by Thermal Desorption Gas Chromatography, SEMI.</t>
  </si>
  <si>
    <t>[5] SEMI C79-0113 GUIDE TO EVALUATE THE EFFICACY OF SUB-15 nm FILTERS USED IN ULTRAPURE WATER (UPW) DISTRIBUTION SYSTEMS. Www.semi.org</t>
  </si>
  <si>
    <t>[6] SEMI C093: GUIDE FOR DETERMINING THE QUALITY OF ION EXCHANGE RESIN USED IN POLISH APPLICATIONS OF ULTRAPURE WATER SYSTEM</t>
  </si>
  <si>
    <t>[37] The variation is defined at one location over time in at rest conditions. As reference point for the POE a location is chosen 0.3 m below the ceiling panels. Common sense requires that sensitive equipment are not installed heat sources within the cleanroom, since they may impact the temperature control between the reference point and the actual inlet to the mini-environment/tool filter.</t>
  </si>
  <si>
    <t>[38] This temperature stability requirement is for immersion photolithography tools, using UPW as an immersion fluid, and based upon utility requirements projected by some tool manufacturers in 2005. It represents the maximum rate of change and stability of the temperature of the cold UPW supplied to the tool in order for the tool to maintain process required temperature stability.</t>
  </si>
  <si>
    <t>[28] Concentrations higher than 100 ppb could cause corrosion especially in back end of line processes.</t>
  </si>
  <si>
    <t>[30] Typical Organic Acids found in cleanroom environments that may be of concern include Acetate, Citrate, Formate, Glycolate, Lactate, Oxalate, and Proprionate.  Others may also be of concern.  These acids can be a significant load on acid removal filters.</t>
  </si>
  <si>
    <t>[32] Other corrosive species include contaminants such as chlorine.  Humidity is also of major concern, as it exacerbates corrosion.  The humidity should be kept as low as possible in corrosive environments.</t>
  </si>
  <si>
    <t>[33] Calculations for expressing ng/L into ppt are; [(ng/(L of Air) * (24.4 L of Air)/mol Air / MW(ng/nmol)) * *1000picomol/nmol ] = picomol/mol of Air = ppt molar and/or ppt volume.</t>
  </si>
  <si>
    <t xml:space="preserve">[26.1] The maximum allowed particle concentration in UPW has been updated based on the following assumptions and considerations: 
A. The maximum concentration of particles in UPW is a function of the allowed defect level on the wafer as defined in the More Moore table and particle deposition form UPW to the wafer surface. The reference point will be the critical particle size. The relationship between acceptable particle concentrations on the wafer and that in UPW is based on experimental data (see supplemental materials for reference) and theoretical modeling. The user of this part of the table is encouraged to refer to the supplemental materials for specific details of the calculations.
B. Significant metrology hurdles for particles at the critical size still exist. Given the fact that the metrology gap is growing and has not been addressed for last decade, the risk management for particle control is being shifted towards the effective mitigation measures, including particle filtration and reduction of the particle challenge to the final filters. This idea is being incorporated with a SEMI task force produced guides ([5] SEMI C079) for filter performance validation, as a method to control the particles on the wafer surface and mitigate the risk of particle contamination impacting yield. A similar task force has developed a test method for evaluation of the cleanliness of the virgin ion exchange resin, SEMI C093. [6]. 
[26.2] Colloidal silica was previously added to emphasize the criticality of colloidal silica particles in UPW, than the currently measured reactive and total silica (Si) in water. Existing UPW metrology is not sensitive enough to allow the detection of silica particles at the specified size as a chemical. Silica particles are believed to have the ability to adsorb metals and act as a transport mechanism to potentially deposit metals on the surface of a wafer. Such metal deposition could seriously impact yield. There is no metrology that can effectively detect colloidal silica directly. And therefore, the colloidal silica specification was merged with the particles.
[26.3] An additional particle requirement has been specified for EUV mask production, which requires even tighter particle control. However the allowed concentration is an order of magnitude lower than that specified for high volume manufacturing facilities (refer to supplemental information for additional details). The killer size of the particles for this application is a function of the EUV wavelenght. 
[26.4] Supplemental information shows different mechanisms of the effect of the particles to the device. Bridging the current is considered to be more critical one as even smaller than other EAP may kill the device.
The particles specification is considered at POP (point of process) due to assumption that both UPW system, critical components, as well as tool environment may generate particles, taking into account capabilities of both UPW delivery system (including POU filters) and the tool environment contribution. However, for the practical purposes, the assumption​ is that most particles will be contributed by the tool, thus requiring even higher UPW quality targets at POE. </t>
  </si>
  <si>
    <t>[24] Other critical ions may include inorganic ions such as Fluoride, Chloride, Nitrate, Nitrite, and Bromide, Sulfate as well as ammonium. However no reference was currently found that these ions in typical concentrations found in ultrapure water up to 50 ppt have any impact on the process. Phosphate specification level was defined at 20 ppt based on higher risk of deposition. Also for organic anions such as acetate, formate, propionate, citrate, and oxalate no harmful levels have been established up to now.
The ions specification is considered at POP (point of process) due to assumption that both UPW system as well as POU filters may be used to control metals, while tool environment may contribute metal contamination. Ammonium, sulfate, and nitrite can be contributed by air.</t>
  </si>
  <si>
    <t>[25] The variety of CVD and ALD precursors is continuously increasing as well as their applications. The contaminant types and levels vary widely due to the different chemical behavior. An overview about typical precursors is therefore given in attachment Precursor table.</t>
  </si>
  <si>
    <t>[20] The following is a complete list of metal ions of concern in certain liquid chemicals: Ag, Al, As, Au, Ba, Ca, Cd, Co, Cr, Cu, Fe, K, Li, Mg, Mn, Mo, Na, Ni, P, Pb, Pd, Pt, Ru, Sb, Sn, Sr, Ti, V, W,  Zn.</t>
  </si>
  <si>
    <t>[21] Elements listed that are not in parentheses may cause high or some risk to device quality and may often be present in process chemicals.  Elements listed that are in parentheses may cause high risk to device quality but are not typically present in process chemicals.</t>
  </si>
  <si>
    <t>[19] The list of critical metals (e.g., Al, Ca, Cu, Fe, Mg, Ni, K, Si, Na) varies from process to process depending on the impact on electrical parameters such as gate oxide integrity or minority carrier lifetime as well as mobility of the metal in the substrate. The metals listed in note [G] for liquid process chemicals are of concern but the issues around metals in specialty gases are primarily around the potential for corrosion to add metal particles to the gas flow (e.g., Fe, Ni Co, P).  The potential for volatile species containing metals must be considered for each specialty gas but are generally not present in the bulk gases.</t>
  </si>
  <si>
    <t>[17] Uncertain at this time what target levels might be set given the variety of chemistries used in the industry and unknown sensitivity of the wafer to particles or ionic contamination in the chemical. This parameter is identified as a potentially critical one that should be considered and work is ongoing to define the correct levels.</t>
  </si>
  <si>
    <t>[15] SMC General: A 24-hour exposure will accentuate the contamination per wafer as wafers are often exposed too much shorter times in actual processing.  The above SMC (surface molecular contamination) limits are preliminary, and no single value applies to all process steps or types of organics, dopants or metals. The SMC limits can vary substantially from process to process, and local air purification or purges may be needed to control contaminant levels.</t>
  </si>
  <si>
    <t>[13] SMC Dopants: Single wafer is first stripped with HF to yield dopant-free surface and than exposed for 24 hours. Topside of wafer is analyzed by methods known to give reliable recovery of boron.  This is a guideline for dopants based on sampling in operating running fabs. Lower specifications may be required for key FEPs, especially for smaller geometries, lower thermal budgets, and for lightly-doped devices.  If wafers are stripped with HF or BOE immediately prior to next thermal process, then steps may become less sensitive to surface molecular dopants, and higher limits apply.  Note that BEPs tend to be orders of magnitude less sensitive to dopants than FEPs.</t>
  </si>
  <si>
    <t xml:space="preserve">[7] Units on all contaminants in WECC Table are often given as ppb (or ppm or ppt, we use ppb here solely for demonstration purposes).  The reader should be aware that these units of parts per billion (ppb) may be ppb by mass, volume, or molar ratios.  Where not designated, the following guidelines apply:  Chemicals and UPW are typically ppb by mass, while gases and clean room are typically ppb by volume.  In the case of the fluid acting as an ideal gas, ppb by volume is equal to ppb molar.  The notable exception to the above is metals in gases that are ppb by mass. In UPW, ppb is used based on mass of water. Since 1 liter of water equals ~1 kg, 1 ppb is equal to 1 µg/l.
Some parameters in the tables may be considered process variables rather than contaminants in the classical meaning. They are marked by an asterix. The limits are sometimes fluent. </t>
  </si>
  <si>
    <t>[8] Detection of metals at the levels indicated will be dependent on sampling time and flow rate.  Sticking Coefficients vary widely for metals. It is generally believed that Cu has a sticking coefficient 10x of other metals, and therefore the guideline for Cu could be lower.</t>
  </si>
  <si>
    <t>[9] Key particle size for scratching particles depends on mean particle size of slurry. Target level will be specific to slurry and wafer geometry sensitivity.</t>
  </si>
  <si>
    <t>[9] For Mullti-Modal abrasives, values are based on the MPS of the largest Mode. This is to measure the amount agglomeration that cause scratch defects during the CMP process.</t>
  </si>
  <si>
    <t>[4] Includes P, B, As, Sb</t>
  </si>
  <si>
    <t xml:space="preserve">[5] Contaminant targets apply up to POE (point-of-entry).  POE is defined as the entry point to the equipment or subequipment, see also the text. Benchmark data has been collected both at Point of Delivery (POD) or Point of Entry (POE), which typically show only minor differences.  </t>
  </si>
  <si>
    <t xml:space="preserve">[6] Critical metals and ions may include: Al, As, Ba, Ca, Co, Cu, Cr, Fe, K, Li, Mg, Mn, Na, Ni, Pb, Sn, Ti, Zn. Three different case studies were reviewed where the levels of Ca, Fe, and Ni in the UPW resulted in levels of problem densities (atoms/sq cm) on the wafer.  These were reduced to acceptable levels by reducing the level of these elements in the UPW to levels well below 10 ppt.  In only one case does the data exist that showed success by obtaining values below 0.5 ppt. These results drive the 1.0 ~ 0.5 ppt values.  </t>
  </si>
  <si>
    <t>Update SEMI F104</t>
  </si>
  <si>
    <r>
      <t>Metals (ug/m</t>
    </r>
    <r>
      <rPr>
        <vertAlign val="superscript"/>
        <sz val="8"/>
        <color indexed="8"/>
        <rFont val="Arial"/>
        <family val="2"/>
      </rPr>
      <t>2</t>
    </r>
    <r>
      <rPr>
        <sz val="8"/>
        <color indexed="8"/>
        <rFont val="Arial"/>
        <family val="2"/>
      </rPr>
      <t xml:space="preserve">) 
(Al, As, Ba, Cd, Co, Cr, Cu, Fe, K, Li, Mg, Mn, Mo, Na, Ni, Pb, Sb, Sn, Sr, Ti, V, W, Zn)
</t>
    </r>
  </si>
  <si>
    <t>Metals (ug/m2) Ca</t>
  </si>
  <si>
    <t xml:space="preserve">Anions (ug/m2) Cl , NO2, NO3, PO4, SO4 </t>
  </si>
  <si>
    <t xml:space="preserve">F </t>
  </si>
  <si>
    <t>HP materials used in distribution of Chemicals</t>
  </si>
  <si>
    <t>All cleaning chemistries (aqueous and solvent): number of particles /l &gt; critical particle size [45]</t>
  </si>
  <si>
    <t>Using 10% of the value for chemical specification for non EAP</t>
  </si>
  <si>
    <t>All cleaning chemistries (aqueous and solvent)
Al, Ba, B, K, Na, K, Fe, Li, Mg, Mn, Pb, Sn, Ti, Zn, Ni, Cu, Cr, Co, (ug/m2, each)</t>
  </si>
  <si>
    <t>Acid and Caustic  Delivery Systems
Ca</t>
  </si>
  <si>
    <t xml:space="preserve">100% IPA: Al, Ba, B, K, Na, K, Fe, Li, Mg, Mn, Pb, Sn, Ti, Zn, Ni, Cu, Cr, Co, Ca (ug/m2, each) </t>
  </si>
  <si>
    <t>100% IPA Ca</t>
  </si>
  <si>
    <t>100% IPA: High molecular weight organics (ug/m2)</t>
  </si>
  <si>
    <t>100% IPA: Anions (ug/m2)</t>
  </si>
  <si>
    <t>Acid and Casutic Delivery metals ng/m2
(Al, As, Ba, Ca, Cd, Co, Cr, Cu, Fe, K, Li, Mg, Mn, Mo, Na, Ni, Pb, Sb, Sn, Sr, Ti, V, W, Zn)</t>
  </si>
  <si>
    <t>&lt;15</t>
  </si>
  <si>
    <t>Notes for Table YE3</t>
  </si>
  <si>
    <t xml:space="preserve">[2] Airborne particle requirements are based on ISO 14644-1 at “at rest”.[3]  </t>
  </si>
  <si>
    <t>Other available High purity volatile liquid precursors available for Electronic Thin film applications (General)</t>
  </si>
  <si>
    <t>Deposition Gases CVD/PECVD/ ALD (General)</t>
  </si>
  <si>
    <t>Deposition Gases CVD/PECVD/ ALD (General)   (O2, H2O  (ppbv))</t>
  </si>
  <si>
    <t>Deposition Gases CVD/PECVD/ ALD (General)  (Dopants  (ppbv))</t>
  </si>
  <si>
    <t>Metal Dopants (e.g., FeCp2, MgCp2 )  (assay)</t>
  </si>
  <si>
    <t>Amorphous Carbon (Double Patterning) e.g., propylene [9003-07-0] and acetylene [74-86-2]</t>
  </si>
  <si>
    <t>Amorphous Carbon (Double Patterning)   (Other hydrocarbons (ppmv))</t>
  </si>
  <si>
    <t>Amorphous Carbon (Double Patterning)   (Total metals (ppbw))</t>
  </si>
  <si>
    <t>Deposition gases (e.g. NH3)</t>
  </si>
  <si>
    <t>Deposition gases (e.g. NH3)   (O2, H2O (ppbv))</t>
  </si>
  <si>
    <t>Deposition gases (e.g. NH3)   (Critical specified metals/total metals (ppbw)) [19]</t>
  </si>
  <si>
    <t>Deposition gases (e.g., N2O, NO)</t>
  </si>
  <si>
    <t>Deposition gases (e.g. NH3)  (Critical specified metals/total metals (ppbw)) [19]</t>
  </si>
  <si>
    <t>Deposition gases - electrical dopants (e.g. AsH3, PH3, B2H6)</t>
  </si>
  <si>
    <t>electrical dopants  (O2, H2 (ppb)) [36]</t>
  </si>
  <si>
    <t>Other dopants  (ppbv)</t>
  </si>
  <si>
    <t>Implant gases   (O2, H2O (ppbv))</t>
  </si>
  <si>
    <t>Implant gases   (Other dopants  (ppbv))</t>
  </si>
  <si>
    <t>Implant gases   (Mixing tolerance for F2 (relative variance))</t>
  </si>
  <si>
    <t>Implant gases   (Other constituents (ppbv))</t>
  </si>
  <si>
    <t xml:space="preserve">Laser gases - Litho, (e.g. F2/Kr/Ne) </t>
  </si>
  <si>
    <t>Laser Gases   (O2, H2O (ppbv))</t>
  </si>
  <si>
    <r>
      <t xml:space="preserve">Critcal Components </t>
    </r>
    <r>
      <rPr>
        <b/>
        <sz val="8"/>
        <rFont val="Arial"/>
        <family val="2"/>
      </rPr>
      <t>[46][48]</t>
    </r>
  </si>
  <si>
    <t>Focus is for HP polymer materials used in  liquid delivery systems</t>
  </si>
  <si>
    <t>Update SEMI F57</t>
  </si>
  <si>
    <t xml:space="preserve">HP materials used in distribution of UPW </t>
  </si>
  <si>
    <t xml:space="preserve">Total organic carbon (ng/m2)  [47] </t>
  </si>
  <si>
    <t>baseline current performance of HP polymer materials</t>
  </si>
  <si>
    <r>
      <t>Critical Organics as C (ng/m</t>
    </r>
    <r>
      <rPr>
        <vertAlign val="superscript"/>
        <sz val="8"/>
        <color indexed="8"/>
        <rFont val="Arial"/>
        <family val="2"/>
      </rPr>
      <t>2</t>
    </r>
    <r>
      <rPr>
        <sz val="8"/>
        <color indexed="8"/>
        <rFont val="Arial"/>
        <family val="2"/>
      </rPr>
      <t xml:space="preserve">) </t>
    </r>
  </si>
  <si>
    <r>
      <t>Number of particles &gt;critical particle size (#/l</t>
    </r>
    <r>
      <rPr>
        <vertAlign val="superscript"/>
        <sz val="8"/>
        <color indexed="8"/>
        <rFont val="Arial"/>
        <family val="2"/>
      </rPr>
      <t xml:space="preserve"> </t>
    </r>
    <r>
      <rPr>
        <sz val="8"/>
        <color indexed="8"/>
        <rFont val="Arial"/>
        <family val="2"/>
      </rPr>
      <t>or #/actuated component) [</t>
    </r>
    <r>
      <rPr>
        <sz val="8"/>
        <rFont val="Arial"/>
        <family val="2"/>
      </rPr>
      <t>45</t>
    </r>
    <r>
      <rPr>
        <sz val="8"/>
        <color indexed="8"/>
        <rFont val="Arial"/>
        <family val="2"/>
      </rPr>
      <t xml:space="preserve">], </t>
    </r>
  </si>
  <si>
    <t>Non EAP.  For additional information refer to UPW notes.</t>
  </si>
  <si>
    <t>Ga(CH3)3   (TMG)    (Metals each element( total ppb))</t>
  </si>
  <si>
    <t>values are from GaN Epi for power SC!</t>
  </si>
  <si>
    <t>need to verify - not sure it is relevant</t>
  </si>
  <si>
    <t>Channel Stress-Strain Management Films</t>
  </si>
  <si>
    <t>Low Temperature Si/Ge Epitaxy</t>
  </si>
  <si>
    <t>Low Temperature Si/Ge Epitaxy - Dichlorosilane (DCS), diluteB2H6, dilute PH3, dilute monomethylsilane</t>
  </si>
  <si>
    <t>Low Temperature Si/Ge Epitaxy  (O2 (ppb))</t>
  </si>
  <si>
    <t>Low Temperature Si/Ge Epitaxy  (H2O (ppb))</t>
  </si>
  <si>
    <t>Low Temperature Si/Ge Epitaxy  (Hydrocarbons (ppb))</t>
  </si>
  <si>
    <t>Point of Use Purification</t>
  </si>
  <si>
    <t>&lt;10E-10</t>
  </si>
  <si>
    <t>No</t>
  </si>
  <si>
    <t>Mixing tolerance for mixtures</t>
  </si>
  <si>
    <t>Yes</t>
  </si>
  <si>
    <t>SiH2Cl2   [4109-96-0]</t>
  </si>
  <si>
    <t xml:space="preserve">VIc2   Si3N4  </t>
  </si>
  <si>
    <t>SiH4     [7803-62-5]</t>
  </si>
  <si>
    <t>Si2H6   [1590-87-0]</t>
  </si>
  <si>
    <t>Tungsten metal - Tungsten Hexafluoride (WF6)   [7783-82-6]  (assay)</t>
  </si>
  <si>
    <t>Tungsten Hexafluoride  (Critical specified metals/total metals (ppbw)) [19]</t>
  </si>
  <si>
    <t>Tungsten Hexafluoride   (O2 (ppbv))</t>
  </si>
  <si>
    <t>usually no H2O spec</t>
  </si>
  <si>
    <t>Copper metal - Cu(hfac)(tmvs)    [139566-53-3] ( assay)</t>
  </si>
  <si>
    <t>CVD/ALD Thin Film Process Fluids - Semi-conducting Thin Films</t>
  </si>
  <si>
    <t>Epitaxial Si and Ge - incuding SiGe alloys</t>
  </si>
  <si>
    <t>not typically specified in TCS</t>
  </si>
  <si>
    <t>&lt;0,5</t>
  </si>
  <si>
    <t>new</t>
  </si>
  <si>
    <t>&lt;10E-9</t>
  </si>
  <si>
    <t>&lt;2</t>
  </si>
  <si>
    <t>CMOS Channel Materials</t>
  </si>
  <si>
    <t>? Does this fit  here</t>
  </si>
  <si>
    <t>Epitaxial  Si Channel Replacement films</t>
  </si>
  <si>
    <t>&lt;0.5</t>
  </si>
  <si>
    <t>CVD/ALD Thin Film Process Fluids - Interconnect Conductive Films</t>
  </si>
  <si>
    <t>Tantalum Amides  (O2, H2O (ppbv))</t>
  </si>
  <si>
    <t>Tantalum Amides  (Hydrocarbons (ppm))</t>
  </si>
  <si>
    <t>Titanium Nitride Precursors   (Critical specified metals/total metals (ppbw) )</t>
  </si>
  <si>
    <t>Titanium Nitride Precursors   (O2, H2O (ppbv))</t>
  </si>
  <si>
    <t>Titanium Nitride Precursors  Hydrocarbons (ppm))</t>
  </si>
  <si>
    <t xml:space="preserve">Titanium Nitride Precursors  - </t>
  </si>
  <si>
    <t>TDEAT    [4419-47-0]  (  (assay % by NMR))</t>
  </si>
  <si>
    <t>TiCl4     [7550-45-0]   (assay)</t>
  </si>
  <si>
    <t>TiCl4 Purity based upon metals ( ppbv total)</t>
  </si>
  <si>
    <t>TEMAT    [308103-54-0]   (assay % by NMR)</t>
  </si>
  <si>
    <t>something shifted</t>
  </si>
  <si>
    <t>PDMAT    [19824-50-0]   (assay % by NMR)</t>
  </si>
  <si>
    <t>TAIMATA [629654-53-1]   (assay % by NMR)</t>
  </si>
  <si>
    <t>TBTEMT [ 511292-99-2]   (assay % by NMR)</t>
  </si>
  <si>
    <t>RuO4  [20427-56-9]   (assay)</t>
  </si>
  <si>
    <t xml:space="preserve"> Interconnect  Ultra low k Porous OSG / SiCO (k &lt; 2.7 to 2.2)</t>
  </si>
  <si>
    <t>CVD/ALD Thin Film Process Fluids -  Metal Gate Electrodes</t>
  </si>
  <si>
    <t>&gt;99.7</t>
  </si>
  <si>
    <t>MIM capacitor Electrodes - WN</t>
  </si>
  <si>
    <t>&lt;100</t>
  </si>
  <si>
    <t>High k Capacitor Dielectrics - TEMAZ   (Hydroloysis product (alkylamine) ppm )</t>
  </si>
  <si>
    <t>fix this</t>
  </si>
  <si>
    <t>Barrier / Etch Stops    SiN / SiO2</t>
  </si>
  <si>
    <t>Barrier / Etch Stops    SiN / SiO2  SiCN</t>
  </si>
  <si>
    <t>High k Capacitor Dielectrics - TMA   [75-24-1]   (see High k Gate Dielectrics - TMA  above)</t>
  </si>
  <si>
    <t>High k Capacitor Dielectrics - La(thd)3     [14319-13-2]  (assay)</t>
  </si>
  <si>
    <t>High k Capacitor Dielectrics - Ta(OC2H5)5    [6074-84-6]  (assay)</t>
  </si>
  <si>
    <t>High k Capacitor Dielectrics - HfCl4    (Zr -ppm)</t>
  </si>
  <si>
    <t>semi has 200 to 500 ppb for most but Ti/Al higher</t>
  </si>
  <si>
    <t>High k Capacitor Dielectrics  HfCl4   (Hydroloysis product Hf oxides  -ppm)</t>
  </si>
  <si>
    <t>available at this level</t>
  </si>
  <si>
    <t>Lithography helium tool/maintenance purging gas supply (CO, H2)</t>
  </si>
  <si>
    <t>&lt;10000</t>
  </si>
  <si>
    <t>Lithography helium tool/maintenance purging gas supply (organics(molecular weight &gt; benzene) normalized to hexadecane equivalent)</t>
  </si>
  <si>
    <t>Lithography helium tool/maintenance purging gas supply (total base (as NH3))</t>
  </si>
  <si>
    <t>Lithography helium tool/maintenance purging gas supply (total acid including SO2 (as SO4))</t>
  </si>
  <si>
    <t>Lithography helium tool/maintenance purging gas supply (refractory compounds (organics containing S, P, Si, etc.) normalized to hexadecane equivalent)</t>
  </si>
  <si>
    <t>Number of particles &gt; critical size (/M3) [1]</t>
  </si>
  <si>
    <t>Number of particles &gt; 0.1 µm (/M3) [1]</t>
  </si>
  <si>
    <t>Etchants (Corrosive, e.g., BCl3, Cl2, HBr)</t>
  </si>
  <si>
    <r>
      <t>O</t>
    </r>
    <r>
      <rPr>
        <vertAlign val="subscript"/>
        <sz val="8"/>
        <color indexed="8"/>
        <rFont val="Arial"/>
        <family val="2"/>
      </rPr>
      <t>2</t>
    </r>
    <r>
      <rPr>
        <sz val="8"/>
        <color indexed="8"/>
        <rFont val="Arial"/>
        <family val="2"/>
      </rPr>
      <t>, H</t>
    </r>
    <r>
      <rPr>
        <vertAlign val="subscript"/>
        <sz val="8"/>
        <color indexed="8"/>
        <rFont val="Arial"/>
        <family val="2"/>
      </rPr>
      <t>2</t>
    </r>
    <r>
      <rPr>
        <sz val="8"/>
        <color indexed="8"/>
        <rFont val="Arial"/>
        <family val="2"/>
      </rPr>
      <t>O  (ppbv)</t>
    </r>
  </si>
  <si>
    <t>&lt; 500</t>
  </si>
  <si>
    <t>Critical specified metals/total metals (ppbw) [19]</t>
  </si>
  <si>
    <t>&lt;1/1000</t>
  </si>
  <si>
    <t>Etchants (Non-corrosive, e.g., C5F8, C4F8, C4F6, CH2F2, SF6)</t>
  </si>
  <si>
    <t>O2, H2O  (ppbv)</t>
  </si>
  <si>
    <t>&lt; 1000</t>
  </si>
  <si>
    <t>Etchants (e.g. Xe)</t>
  </si>
  <si>
    <t>O2, H2O (ppbv)</t>
  </si>
  <si>
    <t>ALD/CVD blanket / purge/ delivery gases</t>
  </si>
  <si>
    <t>Sweep and bubbler gases for ALD/CVD volatile chemical delivery e.g., N2 (O2, H2, H2O, CO, CO2, THC) (ppb) [34]</t>
  </si>
  <si>
    <t>CVD/ALD Thin Film Process Fluids</t>
  </si>
  <si>
    <t xml:space="preserve">High k Gate Dielectrics - TMA  Metals each element (ppb) </t>
  </si>
  <si>
    <t>&lt;150</t>
  </si>
  <si>
    <t>High k Gate Dielectrics - TMA   (Silicon  ppm)</t>
  </si>
  <si>
    <t>High k Gate Dielectrics - La(FMD)3   (Lanthanum tris(N,N’-isopropylformamidinate)   (assay)</t>
  </si>
  <si>
    <r>
      <t>O</t>
    </r>
    <r>
      <rPr>
        <vertAlign val="subscript"/>
        <sz val="8"/>
        <rFont val="Arial"/>
        <family val="2"/>
      </rPr>
      <t xml:space="preserve">2 </t>
    </r>
    <r>
      <rPr>
        <sz val="8"/>
        <rFont val="Arial"/>
        <family val="2"/>
      </rPr>
      <t>(H</t>
    </r>
    <r>
      <rPr>
        <vertAlign val="subscript"/>
        <sz val="8"/>
        <rFont val="Arial"/>
        <family val="2"/>
      </rPr>
      <t>2</t>
    </r>
    <r>
      <rPr>
        <sz val="8"/>
        <rFont val="Arial"/>
        <family val="2"/>
      </rPr>
      <t>, H</t>
    </r>
    <r>
      <rPr>
        <vertAlign val="subscript"/>
        <sz val="8"/>
        <rFont val="Arial"/>
        <family val="2"/>
      </rPr>
      <t>2</t>
    </r>
    <r>
      <rPr>
        <sz val="8"/>
        <rFont val="Arial"/>
        <family val="2"/>
      </rPr>
      <t>O, CO, CO</t>
    </r>
    <r>
      <rPr>
        <vertAlign val="subscript"/>
        <sz val="8"/>
        <rFont val="Arial"/>
        <family val="2"/>
      </rPr>
      <t>2</t>
    </r>
    <r>
      <rPr>
        <sz val="8"/>
        <rFont val="Arial"/>
        <family val="2"/>
      </rPr>
      <t xml:space="preserve">, ≤C4, ≥C5) </t>
    </r>
  </si>
  <si>
    <t>no change to outlet spec</t>
  </si>
  <si>
    <r>
      <t xml:space="preserve">Ar (O2, H2, H2O, CO, CO2, </t>
    </r>
    <r>
      <rPr>
        <sz val="8"/>
        <rFont val="Calibri"/>
        <family val="2"/>
      </rPr>
      <t>≤</t>
    </r>
    <r>
      <rPr>
        <sz val="8"/>
        <rFont val="Arial"/>
        <family val="2"/>
      </rPr>
      <t xml:space="preserve">C4, </t>
    </r>
    <r>
      <rPr>
        <sz val="8"/>
        <rFont val="Calibri"/>
        <family val="2"/>
      </rPr>
      <t>≥</t>
    </r>
    <r>
      <rPr>
        <sz val="8"/>
        <rFont val="Arial"/>
        <family val="2"/>
      </rPr>
      <t>C5)  [34]</t>
    </r>
  </si>
  <si>
    <t>H2 (N2)</t>
  </si>
  <si>
    <t>Post purification spec, when required</t>
  </si>
  <si>
    <r>
      <t>H</t>
    </r>
    <r>
      <rPr>
        <vertAlign val="subscript"/>
        <sz val="8"/>
        <rFont val="Arial"/>
        <family val="2"/>
      </rPr>
      <t>2</t>
    </r>
    <r>
      <rPr>
        <sz val="8"/>
        <rFont val="Arial"/>
        <family val="2"/>
      </rPr>
      <t xml:space="preserve"> (O</t>
    </r>
    <r>
      <rPr>
        <vertAlign val="subscript"/>
        <sz val="8"/>
        <rFont val="Arial"/>
        <family val="2"/>
      </rPr>
      <t>2</t>
    </r>
    <r>
      <rPr>
        <sz val="8"/>
        <rFont val="Arial"/>
        <family val="2"/>
      </rPr>
      <t>, H</t>
    </r>
    <r>
      <rPr>
        <vertAlign val="subscript"/>
        <sz val="8"/>
        <rFont val="Arial"/>
        <family val="2"/>
      </rPr>
      <t>2</t>
    </r>
    <r>
      <rPr>
        <sz val="8"/>
        <rFont val="Arial"/>
        <family val="2"/>
      </rPr>
      <t>O, CO, CO</t>
    </r>
    <r>
      <rPr>
        <vertAlign val="subscript"/>
        <sz val="8"/>
        <rFont val="Arial"/>
        <family val="2"/>
      </rPr>
      <t>2</t>
    </r>
    <r>
      <rPr>
        <sz val="8"/>
        <rFont val="Arial"/>
        <family val="2"/>
      </rPr>
      <t xml:space="preserve">, ≤C4, ≥C5) </t>
    </r>
  </si>
  <si>
    <r>
      <t xml:space="preserve">He (O2, H2, H2O, CO, CO2, </t>
    </r>
    <r>
      <rPr>
        <sz val="8"/>
        <rFont val="Calibri"/>
        <family val="2"/>
      </rPr>
      <t>≤</t>
    </r>
    <r>
      <rPr>
        <sz val="8"/>
        <rFont val="Arial"/>
        <family val="2"/>
      </rPr>
      <t xml:space="preserve">C4, </t>
    </r>
    <r>
      <rPr>
        <sz val="8"/>
        <rFont val="Calibri"/>
        <family val="2"/>
      </rPr>
      <t>≥</t>
    </r>
    <r>
      <rPr>
        <sz val="8"/>
        <rFont val="Arial"/>
        <family val="2"/>
      </rPr>
      <t>C5)  [34]</t>
    </r>
  </si>
  <si>
    <r>
      <t>CO</t>
    </r>
    <r>
      <rPr>
        <vertAlign val="subscript"/>
        <sz val="8"/>
        <rFont val="Arial"/>
        <family val="2"/>
      </rPr>
      <t>2</t>
    </r>
    <r>
      <rPr>
        <sz val="8"/>
        <rFont val="Arial"/>
        <family val="2"/>
      </rPr>
      <t xml:space="preserve"> (CO, H</t>
    </r>
    <r>
      <rPr>
        <vertAlign val="subscript"/>
        <sz val="8"/>
        <rFont val="Arial"/>
        <family val="2"/>
      </rPr>
      <t>2</t>
    </r>
    <r>
      <rPr>
        <sz val="8"/>
        <rFont val="Arial"/>
        <family val="2"/>
      </rPr>
      <t>O, O</t>
    </r>
    <r>
      <rPr>
        <vertAlign val="subscript"/>
        <sz val="8"/>
        <rFont val="Arial"/>
        <family val="2"/>
      </rPr>
      <t>2</t>
    </r>
    <r>
      <rPr>
        <sz val="8"/>
        <rFont val="Arial"/>
        <family val="2"/>
      </rPr>
      <t>, ≤C4, ≥C5)</t>
    </r>
  </si>
  <si>
    <t>Lithography  and Critical Metrology Purge Gases (ppbv)</t>
  </si>
  <si>
    <r>
      <t>Critical clean dry air (H</t>
    </r>
    <r>
      <rPr>
        <vertAlign val="subscript"/>
        <sz val="8"/>
        <color indexed="8"/>
        <rFont val="Arial"/>
        <family val="2"/>
      </rPr>
      <t>2</t>
    </r>
    <r>
      <rPr>
        <sz val="8"/>
        <color indexed="8"/>
        <rFont val="Arial"/>
        <family val="2"/>
      </rPr>
      <t>O)</t>
    </r>
  </si>
  <si>
    <t>Critical clean dry air (H2, CO)</t>
  </si>
  <si>
    <t>&lt;2000</t>
  </si>
  <si>
    <t>Critical clean dry air (organics (molecular weight &gt; benzene) normalized to hexadecane equivalent)</t>
  </si>
  <si>
    <t>Critical clean dry air (total base as NH3)</t>
  </si>
  <si>
    <t xml:space="preserve">Critical clean dry air (NH3 (as NH3)) </t>
  </si>
  <si>
    <t xml:space="preserve">Critical clean dry air (total acid including SO2 (as SO4))  </t>
  </si>
  <si>
    <t xml:space="preserve">Critical clean dry air (SO4 (as SO4)) </t>
  </si>
  <si>
    <t xml:space="preserve">Critical clean dry air (Each refractory compound (0rganics containing S, P, Si) </t>
  </si>
  <si>
    <t xml:space="preserve">Lithography nitrogen tool/maintenance purging gas supply (H2O, O2, CO2) </t>
  </si>
  <si>
    <t>Lithography nitrogen tool/maintenance purging gas supply (CO)</t>
  </si>
  <si>
    <t>Lithography nitrogen tool/maintenance purging gas supply (H2)</t>
  </si>
  <si>
    <t>Lithography nitrogen tool/maintenance purging gas supply (organics (molecular weight &gt; benzene) normalized to hexadecane equivalent)</t>
  </si>
  <si>
    <t>Lithography nitrogen tool/maintenance purging gas supply (total base (as NH3))</t>
  </si>
  <si>
    <t>Lithography nitrogen tool/maintenance purging gas supply (total acid (as SO4) including SO2)</t>
  </si>
  <si>
    <t>Lithography nitrogen tool/maintenance purging gas supply (refractory compounds (organics containing S, P, Si, etc.) normalized to hexadecane equivalent)</t>
  </si>
  <si>
    <t>Lithography helium tool/maintenance purging gas supply (H2O)</t>
  </si>
  <si>
    <t>&lt;3500</t>
  </si>
  <si>
    <t>Lithography helium tool/maintenance purging gas supply (O2, CO2)</t>
  </si>
  <si>
    <t>&lt;4000</t>
  </si>
  <si>
    <t>37% HCL: Ba, Cu, K, Pb, Li, Mn, Ni, Cu, Cr, Co, (ppt, each)</t>
  </si>
  <si>
    <t>37% HCl: all other metals not listed in row above (ppt, each) [20]</t>
  </si>
  <si>
    <t>37% HCl: Anions (ppb)</t>
  </si>
  <si>
    <t>96% H2SO4: Al, Ba, B, Ca, K, Pb, Li, Mg, Mn, Na, Sn, Ti, Zn, K, Ni, Cu, Cr, Co, (ppt, each)</t>
  </si>
  <si>
    <t>96% H2SO4: all other metals not listed in row above (ppt, each) [20]</t>
  </si>
  <si>
    <t>96% H2SO4: Anions (ppb)</t>
  </si>
  <si>
    <t>CMP slurries: scratching particles (#/ml &gt;2x Mean Particle Size) [9] [17]</t>
  </si>
  <si>
    <t>For Mullti-Modal abrasives, values are based on the MPS of the largest Mode. This is to measure the amount agglomeration that cause scratch defects during the CMP process.</t>
  </si>
  <si>
    <t>Post-CMP clean chemicals: particles &gt;0.065 (/ml) [1] [9] [17]</t>
  </si>
  <si>
    <t>Chemistry containing Micelles will require a larger particle size threshhold to be used to prevent counting Micelles as harmfull particles.</t>
  </si>
  <si>
    <t>Bulk Gases (Contaminants, ppbv) [5]</t>
  </si>
  <si>
    <t>&lt;5</t>
  </si>
  <si>
    <r>
      <t xml:space="preserve">N2 (O2, H2, H2O, CO, CO2, </t>
    </r>
    <r>
      <rPr>
        <sz val="8"/>
        <rFont val="Calibri"/>
        <family val="2"/>
      </rPr>
      <t>≤</t>
    </r>
    <r>
      <rPr>
        <sz val="8"/>
        <rFont val="Arial"/>
        <family val="2"/>
      </rPr>
      <t xml:space="preserve">C4, </t>
    </r>
    <r>
      <rPr>
        <sz val="8"/>
        <rFont val="Calibri"/>
        <family val="2"/>
      </rPr>
      <t>≥</t>
    </r>
    <r>
      <rPr>
        <sz val="8"/>
        <rFont val="Arial"/>
        <family val="2"/>
      </rPr>
      <t>C5)  [34]</t>
    </r>
  </si>
  <si>
    <t>&lt; 1</t>
  </si>
  <si>
    <t>Post purification spec</t>
  </si>
  <si>
    <t>O2 (N2)</t>
  </si>
  <si>
    <t>O2 (Ar)</t>
  </si>
  <si>
    <t>&lt;1000</t>
  </si>
  <si>
    <t>&lt;500</t>
  </si>
  <si>
    <t>As delivered when required.</t>
  </si>
  <si>
    <t>did not take into account thermal processes, which may require even tighter limit for these and some other metals to be considered due to their diffusivity. Further investigation is required.</t>
  </si>
  <si>
    <t>Other critical ions (ppt each) [24], POP</t>
  </si>
  <si>
    <t>&lt;50</t>
  </si>
  <si>
    <t>Phosphate as HPO4 (ppt), POP</t>
  </si>
  <si>
    <t>&lt;20</t>
  </si>
  <si>
    <t>Boron (ppt) [24], POP</t>
  </si>
  <si>
    <t>Temperature stability (K) [38], POE</t>
  </si>
  <si>
    <t>± 1</t>
  </si>
  <si>
    <t>Temperature gradient in K/10 [38] for immersion litho, POE [38]</t>
  </si>
  <si>
    <t>&lt;0.1</t>
  </si>
  <si>
    <t>Liquid Chemicals</t>
  </si>
  <si>
    <t>Cleaning chemistries (aqueous and solvent): Number of EAP particles at critical particle size (#/L) [26], POE</t>
  </si>
  <si>
    <t>Cleaning chemistries (aqueous and solvent): Critical size of EAP, nm</t>
  </si>
  <si>
    <t>Cleaning chemistries (aqueous and solvent): Number of all particles at critical size (#/L) [26], POE</t>
  </si>
  <si>
    <t>49% HF: Na, K, Fe, Ni, Cu, Cr, Co, Ca, (Ag, Au, Pd, Pt, Ru, Mo) (ppt, each) [21]</t>
  </si>
  <si>
    <t>Values based on reported needs of the industry and incorporated in the most recent version of the associated SEMI standard.</t>
  </si>
  <si>
    <t>49% HF: all other metals not listed in row above (ppt, each) [20]</t>
  </si>
  <si>
    <t>No change</t>
  </si>
  <si>
    <t>49% HF: Anions (ppb)</t>
  </si>
  <si>
    <t>No change. Needs a well defined method and metrology standard.</t>
  </si>
  <si>
    <t>49% HF: Cl (ppb)</t>
  </si>
  <si>
    <t>29% NH4OH: Al, Na, K, Fe, Ni, Cu, Cr, Co, Ca, (Au, Ba, Cd, Mg, Mn, Mo, Pb, Pd, Pt, Ru, Sn, Ti, V, W, Zn) (ppt, each) [21]</t>
  </si>
  <si>
    <t>29% NH4OH: all other metals not listed in row above (ppt, each) [21]</t>
  </si>
  <si>
    <t>29% NH4OH: Anions (ppb)</t>
  </si>
  <si>
    <t>100% IPA: Al, Ba, B, K, Na, K, Fe, Li, Mg, Mn, Pb, Sn, Ti, Zn, Ni, Cu, Cr, Co, Ca (ppt, each) [28]</t>
  </si>
  <si>
    <t>100% IPA: all other metals not listed in row above (ppt, each) [21]</t>
  </si>
  <si>
    <t>100% IPA: High molecular weight organics (ppb)</t>
  </si>
  <si>
    <t>100% IPA: Anions (ppb)</t>
  </si>
  <si>
    <r>
      <t>30% H</t>
    </r>
    <r>
      <rPr>
        <vertAlign val="subscript"/>
        <sz val="8"/>
        <color indexed="8"/>
        <rFont val="Arial"/>
        <family val="2"/>
      </rPr>
      <t>2</t>
    </r>
    <r>
      <rPr>
        <sz val="8"/>
        <color indexed="8"/>
        <rFont val="Arial"/>
        <family val="2"/>
      </rPr>
      <t>O</t>
    </r>
    <r>
      <rPr>
        <vertAlign val="subscript"/>
        <sz val="8"/>
        <color indexed="8"/>
        <rFont val="Arial"/>
        <family val="2"/>
      </rPr>
      <t>2</t>
    </r>
    <r>
      <rPr>
        <sz val="8"/>
        <color indexed="8"/>
        <rFont val="Arial"/>
        <family val="2"/>
      </rPr>
      <t>: Al, Na, K, Fe, Ni, Cu, Cr, Co, Ca, (Ag, Au, Ba, Cd, Mg, Mn, Mo, Pb, Pd, Pt, Ru, Sn, Ti, V, W, Zn) (ppt, each) [21]</t>
    </r>
  </si>
  <si>
    <t>30% H2O2: All other metals not listed in row above (ppt, each) [21]</t>
  </si>
  <si>
    <t>30% H2O2: Anions (ppb)</t>
  </si>
  <si>
    <t>30% H2O2: resin byproducts (ppb) e.g. total amines [41]</t>
  </si>
  <si>
    <t>Temperature range on +/-K at POE [37]</t>
  </si>
  <si>
    <t>Ultrapure Water [29]</t>
  </si>
  <si>
    <t>Total organic carbon (ppb)  [22] for immersion litho, POE</t>
  </si>
  <si>
    <t>&lt;1</t>
  </si>
  <si>
    <t> &lt;1</t>
  </si>
  <si>
    <t>lense hazing</t>
  </si>
  <si>
    <t>Critical Organics as C (ppb) [22], POE</t>
  </si>
  <si>
    <t>1E+12 at/cm2 of C on the wafer</t>
  </si>
  <si>
    <t>Non-critical organics as C (ppb) [22], POE</t>
  </si>
  <si>
    <t>&lt;3</t>
  </si>
  <si>
    <t>typical UPW system capability</t>
  </si>
  <si>
    <r>
      <t>Reactive silica (ppb) as SiO</t>
    </r>
    <r>
      <rPr>
        <vertAlign val="subscript"/>
        <sz val="8"/>
        <color indexed="8"/>
        <rFont val="Arial"/>
        <family val="2"/>
      </rPr>
      <t>2</t>
    </r>
    <r>
      <rPr>
        <sz val="8"/>
        <color indexed="8"/>
        <rFont val="Arial"/>
        <family val="2"/>
      </rPr>
      <t xml:space="preserve"> [18], POC</t>
    </r>
  </si>
  <si>
    <t>&lt;0.05</t>
  </si>
  <si>
    <t>NEW</t>
  </si>
  <si>
    <t>Number of EAP at critical particle size (#/L) [26], POE</t>
  </si>
  <si>
    <t>EAP - electrically active particles</t>
  </si>
  <si>
    <t>electrical conductivity may be lower for very small particles - needs further investigation</t>
  </si>
  <si>
    <t>Number of non-EAP at critical size (#/L) [26], POE</t>
  </si>
  <si>
    <t>Number of particles for EUV mask production (#/L) [26.3], POE</t>
  </si>
  <si>
    <t>An order of magnitude stricter than FAB</t>
  </si>
  <si>
    <t>Critical size (EUV mask), nm</t>
  </si>
  <si>
    <t>function of the wavelenght</t>
  </si>
  <si>
    <t>Dissolved oxygen (ppb) (contaminant based) [16] POE</t>
  </si>
  <si>
    <t>&lt;10</t>
  </si>
  <si>
    <t>Dissolved nitrogen (ppm) [10] POE</t>
  </si>
  <si>
    <t>8–18</t>
  </si>
  <si>
    <t>Hydrogen Peroxide (ppb) [42] POD</t>
  </si>
  <si>
    <t>TBD</t>
  </si>
  <si>
    <t>consistent with DO and supported by experiment</t>
  </si>
  <si>
    <t>Metals (ppt each) (Al, As, Ba, Ca, Cd, Co, Cr, Cu, Fe, K, Li, Mg, Mn, Mo, Na, Ni, Pb, Sb, Sn, Sr, Ti, V, W, Zn + Pt*) [39], POP</t>
  </si>
  <si>
    <t>Critical Metals for image sensors (ppt each) (Cu, Mn) [39], POP</t>
  </si>
  <si>
    <t>&lt;0.2</t>
  </si>
  <si>
    <t xml:space="preserve">based on published experiemental data; </t>
  </si>
  <si>
    <t>Salicidation Wafer Environment (FOUP inside; wafer environment)</t>
  </si>
  <si>
    <t>Total Inorganic Acids [44]</t>
  </si>
  <si>
    <t>Corrosion</t>
  </si>
  <si>
    <t>Values do not consider AMC filtration at the inlet of the tools. If filtration is used consider the efficiency of your system.</t>
  </si>
  <si>
    <t>without Chemical filtration at POE to tool</t>
  </si>
  <si>
    <t>Exposed Copper (POI, Wafer environment)</t>
  </si>
  <si>
    <t>HCl</t>
  </si>
  <si>
    <t>HF</t>
  </si>
  <si>
    <t>HBr</t>
  </si>
  <si>
    <t>HNO3</t>
  </si>
  <si>
    <t>Bases can create corrosion through particle deposition e.g. (NH4)2SO4. Value to be further discussed.</t>
  </si>
  <si>
    <t>More discussion required (one data point)</t>
  </si>
  <si>
    <t>Total other corrosive species [32]</t>
  </si>
  <si>
    <t>Filter capacity</t>
  </si>
  <si>
    <t>H2S</t>
  </si>
  <si>
    <t>Total sulphur compounds</t>
  </si>
  <si>
    <t>Exposed Copper Wafer Environment (FOUP inside)</t>
  </si>
  <si>
    <t>Defined for standard cleanroom r.h., for other r.h. refer to literature. Based on 24h exposure.</t>
  </si>
  <si>
    <t>for 24 hours sit time</t>
  </si>
  <si>
    <t>Total bases</t>
  </si>
  <si>
    <t>IDM ?</t>
  </si>
  <si>
    <t>Moisture (ppb)</t>
  </si>
  <si>
    <t>Exposed Aluminum Wafer Environment (FOUP inside)</t>
  </si>
  <si>
    <t>From Bi Jun Wu et Al. IEEE trans. On semicond. Manuf., 23 (4) 2010, and calculation from H Fontaine, &lt; 8E12 atoms/cm2 for 24 hrs</t>
  </si>
  <si>
    <t>Discussion</t>
  </si>
  <si>
    <t>Critical areas (Litho, Metrology)</t>
  </si>
  <si>
    <t>Temperature range in +/-K at POE [37]</t>
  </si>
  <si>
    <t>Benchmarking, Discussion with Factory integration TWG</t>
  </si>
  <si>
    <t>Inlet spec Environmental chamber, Air density</t>
  </si>
  <si>
    <t>Maximum short term temperature variation at POE in +/-K/5 min [37]</t>
  </si>
  <si>
    <t>Maximum long term temperature variation in +/-K/hour at POE [37]</t>
  </si>
  <si>
    <t>Humidity range in +/- % relative humdity r.H. at POE [37]</t>
  </si>
  <si>
    <t>Humidity range in +/- % relative humidity r.H. at POE [37]</t>
  </si>
  <si>
    <t>Maximum short term humidity variation in +/-r.H./5 min at POE [37]</t>
  </si>
  <si>
    <t>Non-critical areas (others than Litho, Metrology)</t>
  </si>
  <si>
    <t>Fontaine et al, Proc. SPIE, Vol. 7545 I, I1-I12 (2010): Fontaine et al, CEA-Leti (2010), shared information 2011</t>
  </si>
  <si>
    <t>Refractory compounds (organics containing for example S, P, Si)</t>
  </si>
  <si>
    <t>valid for inspection tools only</t>
  </si>
  <si>
    <t>Reticle Storage (inside stocker, inside pod, inside exposure tool library, inside inspection tool)</t>
  </si>
  <si>
    <t>XCDA to BRS may require more stringent contamination limits</t>
  </si>
  <si>
    <t>&lt;200</t>
  </si>
  <si>
    <t>Fontaine et al., Photomask Technology 2010, Paper SPIE 7823-61; reference Cr mask</t>
  </si>
  <si>
    <t>haze/particle formation from surface deposited contamination</t>
  </si>
  <si>
    <t>Sum of Inorganic Acids (HCl, HF, HNO3)</t>
  </si>
  <si>
    <t>carbon particle formation from surface deposited contamination</t>
  </si>
  <si>
    <t>Refractory Compounds</t>
  </si>
  <si>
    <t>valid for inspection tools</t>
  </si>
  <si>
    <t>CV (mobile ions, e.g. Na); Lifetime (Ca);V(t) (Fe);GOI (Ca);TDDB</t>
  </si>
  <si>
    <t>Resistivity</t>
  </si>
  <si>
    <t>Gate/Furnace area wafer environment (FOUP inside)</t>
  </si>
  <si>
    <t>Total metals [8] (E+10 atoms/cm2/day)</t>
  </si>
  <si>
    <t xml:space="preserve">Benchmarking </t>
  </si>
  <si>
    <t>Dopants [4] (E+10 front end of line only)</t>
  </si>
  <si>
    <t>Benchmarking</t>
  </si>
  <si>
    <t>Value assumed identical to FOUP ambient due to lack of data</t>
  </si>
  <si>
    <t xml:space="preserve">SMC (surface molecular condensable) organics on wafers, ng/cm2/day [12] </t>
  </si>
  <si>
    <t>Literature Sony</t>
  </si>
  <si>
    <t>Effect on DOP, BHT, Review value &amp; definition (e.g. define critical contaminants separetely)</t>
  </si>
  <si>
    <t>Total SM  (surface metals) on wafer, E+10 atoms/cm2/day</t>
  </si>
  <si>
    <t>from FEP surface preparation table</t>
  </si>
  <si>
    <t>feedback IDM, NOx is excluded; may be specific for type of silicide</t>
  </si>
  <si>
    <t>Wafer Environment Control such as Cleanroom, SMIF POD, FOUP, etc….not necessarily the cleanroom itself but wafer environment.</t>
  </si>
  <si>
    <r>
      <t>Number of particles (/m</t>
    </r>
    <r>
      <rPr>
        <vertAlign val="superscript"/>
        <sz val="8"/>
        <color indexed="8"/>
        <rFont val="Arial"/>
        <family val="2"/>
      </rPr>
      <t>3</t>
    </r>
    <r>
      <rPr>
        <sz val="8"/>
        <color indexed="8"/>
        <rFont val="Arial"/>
        <family val="2"/>
      </rPr>
      <t>) [1] [2]</t>
    </r>
  </si>
  <si>
    <t>ISO CL1</t>
  </si>
  <si>
    <t>Airborne Molecular Contaminants in Gas Phase (pptV, V for Volume)) [3, 7, 12,13,14,15,33].</t>
  </si>
  <si>
    <t>WAS</t>
  </si>
  <si>
    <t>IS</t>
  </si>
  <si>
    <t>Lithography: POI (wafer stage &amp; retickle library) [23]</t>
  </si>
  <si>
    <t>Total Inorganic Acids</t>
  </si>
  <si>
    <t>Considering Exposure conditions for lenses &amp; reticles in combination with the 99% efficiency of the tool chemical filtration system</t>
  </si>
  <si>
    <t>lens &amp; mask hazing</t>
  </si>
  <si>
    <t>Total Organic Acids [30]</t>
  </si>
  <si>
    <t>tbd</t>
  </si>
  <si>
    <t xml:space="preserve">Pic et al, Proceedings of SPIE Vol. 7638, 76380M (2010). </t>
  </si>
  <si>
    <t>lens hazing</t>
  </si>
  <si>
    <t>Total Bases</t>
  </si>
  <si>
    <t>Chemically amplified resist reaction, hazing</t>
  </si>
  <si>
    <t>Volatile Organics (w/ GCMS retention times ≥ benzene, calibrated to hexadecane) [31]</t>
  </si>
  <si>
    <t>Considering Exposure conditions for reticles in combination with the 99% efficiency of the tool chemical filtration system</t>
  </si>
  <si>
    <t>hazing</t>
  </si>
  <si>
    <t>Refractory compounds (organics containing for example S, P, Si) [40] [43]</t>
  </si>
  <si>
    <t>POE Chemical filtration system, considering low efficiency of filtration system</t>
  </si>
  <si>
    <t>hazing, SiO2 deposition</t>
  </si>
  <si>
    <t>Considering a 90% efficiency of chemical filtration systems to tracks &amp; inspection at POE</t>
  </si>
  <si>
    <t>Lithography POI (inspection tools stage)</t>
  </si>
  <si>
    <t>Fontaine et al., Photomask Technology 2010, Paper SPIE 7823-61 1)</t>
  </si>
  <si>
    <t xml:space="preserve">1) Considering surface contamination coverage on </t>
  </si>
  <si>
    <t>Fontaine et al, Proc. SPIE, Vol. 7545 I, I1-I12 (2010); Fontaine et al, CEA-Leti (2010), shared information 2011</t>
  </si>
  <si>
    <t>pod equilibrium with clean room within 10-20 hours</t>
  </si>
  <si>
    <t>and considering a pod residence time in zone of 1-2 hours</t>
  </si>
  <si>
    <t>Some pCMP cleans will have volatile or highly reactive ingredients that form bubbles in solution, therefore; new metrology and new techniques will be needed to differentiate between bubbles and real particles for contamination control.
The pCMP cleans that contain surfactants will have micelle particles and structures that are necessary for the chemistry to perfrom the intended function. The need is for reliable and accurate metrology to distinguish micelles from other foreign particles in solution.</t>
  </si>
  <si>
    <t>Insufficient analytical capability and unknown level of cleanliness</t>
  </si>
  <si>
    <t>Description</t>
  </si>
  <si>
    <t>OUT OF CURRENT SCOPE OF YIELD ENHANCEMENT</t>
  </si>
  <si>
    <t>Table YE3    Technology Requirements for Wafer Environmental Contamination Control</t>
  </si>
  <si>
    <t>Year of Production</t>
  </si>
  <si>
    <t>Remarks</t>
  </si>
  <si>
    <t>Driver, actions required</t>
  </si>
  <si>
    <t>Logic industry "Node Range" Labeling (nm)</t>
  </si>
  <si>
    <t>"10"</t>
  </si>
  <si>
    <t>"7"</t>
  </si>
  <si>
    <t>"5"</t>
  </si>
  <si>
    <t>IDM-Foundry node labeling</t>
  </si>
  <si>
    <t>i10-f7</t>
  </si>
  <si>
    <t>i7-f5</t>
  </si>
  <si>
    <t>i5-f3</t>
  </si>
  <si>
    <t>Logic device structure options</t>
  </si>
  <si>
    <t>finFET
FDSOI</t>
  </si>
  <si>
    <t>finFET
LGAA</t>
  </si>
  <si>
    <t>LGAA
VGAA</t>
  </si>
  <si>
    <t>Logic device mainstream device</t>
  </si>
  <si>
    <t>finFET</t>
  </si>
  <si>
    <t>LGAA</t>
  </si>
  <si>
    <t>MPU/SoC Metalx ½ Pitch (nm)[1,2]</t>
  </si>
  <si>
    <t>based on More Moore table</t>
  </si>
  <si>
    <t>Critical particle size non-electrically active (non-EAP) (nm) based on  Logic 1/2 Pitch (nm (contacted) [1]</t>
  </si>
  <si>
    <t>Critical particle size Eelctrically Active (nm) based on 50% of Logic 1/2 Pitch (nm (contacted) [1]</t>
  </si>
  <si>
    <t>Near-Term Challenges: 2017-2024</t>
  </si>
  <si>
    <t>Insufficient metrology and marginal treatment technology capability</t>
  </si>
  <si>
    <t>Insuffcient metrology for online speciation of organics</t>
  </si>
  <si>
    <t xml:space="preserve">Insufficient metrology capability. Characteriztion needed for specific critical metals for key process steps and segments. </t>
  </si>
  <si>
    <t>Insufficient metrology capability</t>
  </si>
  <si>
    <t>Need reliable monitoring of large particles</t>
  </si>
  <si>
    <t>Need reliable LPC metrology that can measure targeted particles sizes and concentrations that ignore the MPS sizes and do not require sample dilution to obtain the measurement.</t>
  </si>
  <si>
    <t>Outlet of filters in cleanroom ceiling</t>
  </si>
  <si>
    <t>Inlet to mini-environment or sub equipment for AMC, outlet of the tool filter for particles</t>
  </si>
  <si>
    <t>Gas/air in vicinity to wafer/substrate</t>
  </si>
  <si>
    <t>Wafer/substrate in production (AMC/ SMC)</t>
  </si>
  <si>
    <t>Links to this File's Tables and Notes</t>
  </si>
  <si>
    <t>Table YE1</t>
  </si>
  <si>
    <t>Definitions for the Different Interface Points</t>
  </si>
  <si>
    <t>Table YE2</t>
  </si>
  <si>
    <t>Yield Enhancement Difficult Challenges</t>
  </si>
  <si>
    <t>Table YE3</t>
  </si>
  <si>
    <t>Technology Requirements for Wafer Environmental Contamination Control</t>
  </si>
  <si>
    <t>Table YE3 notes</t>
  </si>
  <si>
    <t>Table YE1   Definitions for the Different Interface Points</t>
  </si>
  <si>
    <t>POS</t>
  </si>
  <si>
    <t>POD</t>
  </si>
  <si>
    <t>POC</t>
  </si>
  <si>
    <t>POE</t>
  </si>
  <si>
    <t>POU</t>
  </si>
  <si>
    <t>POP</t>
  </si>
  <si>
    <t>Delivery Point of Gas/Chemical Supplier</t>
  </si>
  <si>
    <t>Outlet of Central Facility System</t>
  </si>
  <si>
    <t>Submain or VMB/VMP Take off Valve</t>
  </si>
  <si>
    <t>Entry to Equipment or Sub Equipment</t>
  </si>
  <si>
    <t>Entry to the Process Chamber</t>
  </si>
  <si>
    <t>Contact with Wafer</t>
  </si>
  <si>
    <t>Ultrapure water</t>
  </si>
  <si>
    <t>Raw water</t>
  </si>
  <si>
    <t>Outlet of final filtration in UPW plant</t>
  </si>
  <si>
    <t>Outlet of submain take off valve</t>
  </si>
  <si>
    <t>Inlet of wet bench or subequipment</t>
  </si>
  <si>
    <t>Inlet of wet bench bath, spray nozzle, or connection point to piping, which is also used for other chemicals</t>
  </si>
  <si>
    <t>Wafer in production</t>
  </si>
  <si>
    <t>Process chemicals</t>
  </si>
  <si>
    <t>Chemical drum/tote/bulk supply</t>
  </si>
  <si>
    <t>Outlet of final filtration of chemical distribution unit</t>
  </si>
  <si>
    <t>Outlet of VMB valve</t>
  </si>
  <si>
    <t>Inlet of wet bench or intermediate tank</t>
  </si>
  <si>
    <t>Inlet of wet bench bath or spray nozzle</t>
  </si>
  <si>
    <t>Specialty gases</t>
  </si>
  <si>
    <t>Gas cylinder or bulk specialty gas systems</t>
  </si>
  <si>
    <t>Outlet of final filtration of gas cabinet</t>
  </si>
  <si>
    <t>Inlet of equipment</t>
  </si>
  <si>
    <t>Inlet of chamber (outlet of MFC)</t>
  </si>
  <si>
    <t>Bulk gases</t>
  </si>
  <si>
    <t>Bulk gas delivered on site or gas generator</t>
  </si>
  <si>
    <t>Outlet of final filtration/purification</t>
  </si>
  <si>
    <t>Outlet of submain take off valve or VMB valve</t>
  </si>
  <si>
    <t>Inlet of equipment/ subequipment</t>
  </si>
  <si>
    <t>Cleanroom and AMC</t>
  </si>
  <si>
    <t>Outside air</t>
  </si>
  <si>
    <t>Outlet of make-up air handling unit</t>
  </si>
  <si>
    <t>Table YE2   Yield Enhancement Difficult Challenges – 2017     SECC</t>
  </si>
  <si>
    <t xml:space="preserve">Long-Term Challenges: 2025–2032 </t>
  </si>
  <si>
    <t>Challenge #1  Control of Electrically Active and other particles in Ultrapure Water and Liquid Chemicals for advanced semiconductor manufacturing (logic key driver)</t>
  </si>
  <si>
    <t>Challenge #2  Control of Electrically Active and other particles in UPW of EUV mask production</t>
  </si>
  <si>
    <t>Challenge #3  Critical Organics in UPW</t>
  </si>
  <si>
    <t>Challenge #5  Slurry particle characterization and other impurity monitoring</t>
  </si>
  <si>
    <t>Challenge #7  Liquid Chemicals: particles &gt; critical size (#/ml)</t>
  </si>
  <si>
    <t>Challenge #8  CMP Slurries: large particles &gt; MPS (#/ml)</t>
  </si>
  <si>
    <t>Challenge #9  Post-CMP (pCMP) Cleans particles</t>
  </si>
  <si>
    <t>Challenge #10  Particle measurement for ISO class 1</t>
  </si>
  <si>
    <t>Challenge #11  AMC metrology</t>
  </si>
  <si>
    <t xml:space="preserve">Challenge #12  Particle contribution by critical components and its control </t>
  </si>
  <si>
    <r>
      <t>Challenge #4  Metals in H</t>
    </r>
    <r>
      <rPr>
        <vertAlign val="subscript"/>
        <sz val="10"/>
        <rFont val="Times New Roman"/>
        <family val="1"/>
      </rPr>
      <t>2</t>
    </r>
    <r>
      <rPr>
        <sz val="10"/>
        <rFont val="Times New Roman"/>
        <family val="1"/>
      </rPr>
      <t>O</t>
    </r>
    <r>
      <rPr>
        <vertAlign val="subscript"/>
        <sz val="10"/>
        <rFont val="Times New Roman"/>
        <family val="1"/>
      </rPr>
      <t>2</t>
    </r>
  </si>
  <si>
    <t>Need reliable monitoring of particles &lt;10 nm.
Need Filtration technology that is relaible at the stated retention rating and that has minimal "rise up" contributions at the time of install into the process.</t>
  </si>
  <si>
    <t>Need more efficient and effective laser particle counters with detection limit &lt;&lt; 100 nm or CPC with sample flow &gt;&gt; 0,1 cfm</t>
  </si>
  <si>
    <r>
      <t>Need of more sensitive gas analyzers for HCl, HF, HNO</t>
    </r>
    <r>
      <rPr>
        <vertAlign val="subscript"/>
        <sz val="10"/>
        <rFont val="Times New Roman"/>
        <family val="1"/>
      </rPr>
      <t>3</t>
    </r>
    <r>
      <rPr>
        <sz val="10"/>
        <rFont val="Times New Roman"/>
        <family val="1"/>
      </rPr>
      <t>, HBr, NH</t>
    </r>
    <r>
      <rPr>
        <vertAlign val="subscript"/>
        <sz val="10"/>
        <rFont val="Times New Roman"/>
        <family val="1"/>
      </rPr>
      <t>3</t>
    </r>
    <r>
      <rPr>
        <sz val="10"/>
        <rFont val="Times New Roman"/>
        <family val="1"/>
      </rPr>
      <t>, Total Acids, H</t>
    </r>
    <r>
      <rPr>
        <vertAlign val="subscript"/>
        <sz val="10"/>
        <rFont val="Times New Roman"/>
        <family val="1"/>
      </rPr>
      <t>2</t>
    </r>
    <r>
      <rPr>
        <sz val="10"/>
        <rFont val="Times New Roman"/>
        <family val="1"/>
      </rPr>
      <t>S, SO</t>
    </r>
    <r>
      <rPr>
        <vertAlign val="subscript"/>
        <sz val="10"/>
        <rFont val="Times New Roman"/>
        <family val="1"/>
      </rPr>
      <t>2</t>
    </r>
    <r>
      <rPr>
        <sz val="10"/>
        <rFont val="Times New Roman"/>
        <family val="1"/>
      </rPr>
      <t>, organic acids, sulphuric acids and Total bases   with detection limit &lt;&lt; 100 ppt</t>
    </r>
  </si>
  <si>
    <t>Challenge #6  Plating chemicals: particles &gt; critical size 
(&gt;0.150 µm) (#/ml)</t>
  </si>
  <si>
    <t>High k Gate Dielectrics - TMA   [75-24-1]  (Assay)</t>
  </si>
  <si>
    <t>High k Gate Dielectrics e.g., Al2O3 and LaAlO3</t>
  </si>
  <si>
    <t>High k Gate Dielectrics - Si source - Metal Silicates</t>
  </si>
  <si>
    <t>High k Capacitor Dielectrics e.g., Al2O3 and LaAlO3</t>
  </si>
  <si>
    <t>High k Capacitor Dielectrics - TDEAA   [32093-39-3 ]  (assay)</t>
  </si>
  <si>
    <t>MIM capacitor Electrodes-  TiN</t>
  </si>
  <si>
    <t>MIM capacitor Electrodes - TiCl4   (Metals Purity  ( ppbv total))</t>
  </si>
  <si>
    <t>MIM capacitor Electrodes - TaN</t>
  </si>
  <si>
    <t>Conductive barriers - TaN - Tantalum Amides (e.g., PDMAT [19824-50-0], TBTDET [169896-41-7]; TAIMATA; TBTEMT)</t>
  </si>
  <si>
    <t>TBTDET   [169896-41-7]   (assay % by NMR)</t>
  </si>
  <si>
    <t>Ru(EtCp)2   [32992-96-4]   (assay)</t>
  </si>
  <si>
    <t>Tantalum Nitride Precursors - Tantalum Amides (e.g., PDMAT [19824-50-0], TBTDET [169896-41-7]; TAIMATA; TBTEMT)</t>
  </si>
  <si>
    <t>Tantalum Nitride Precursors - (Metals each element (ppb) )</t>
  </si>
  <si>
    <t>Bulk Metal Interconnects - vertical - horizontal wiring - tsv's</t>
  </si>
  <si>
    <t>Thruput at Resolution 4 µm (200 mm wa/hrs </t>
  </si>
  <si>
    <t>Wafer bow plus/minus for handling and automatic focus adjustment (µm)</t>
  </si>
  <si>
    <t>250 µm–1,5 mm</t>
  </si>
  <si>
    <t>300 µm–4 mm</t>
  </si>
  <si>
    <t>0–60</t>
  </si>
  <si>
    <t>1 µm</t>
  </si>
  <si>
    <t>10 µm</t>
  </si>
  <si>
    <t>10–30 µm depth</t>
  </si>
  <si>
    <t>Thruput as Resolution 1 µm (200 mm wa/hrs)</t>
  </si>
  <si>
    <t>Resolution</t>
  </si>
  <si>
    <t>Wafer thickness for r surface MEMS technology(A)</t>
  </si>
  <si>
    <t>Wafer thickness for for bulk technology(A)</t>
  </si>
  <si>
    <t>Wafer thickness for surface MEMS technology(A)</t>
  </si>
  <si>
    <t>Wafer thickness for bulk technology(A)</t>
  </si>
  <si>
    <t>[31] Ideally, continuous monitoring using online instrumentation would be preferred when practical since this can give both long term averages and catch excursions.  When online monitoring is not available, an average grab sample for at least 4 hours, and not more than 24 hours is recommended, to get an average, increase sensitivity of the analysis, and avoid short term transient effects.</t>
  </si>
  <si>
    <t>[29] The ultrapure water parameters provided in this table are applicable for the most critical process unless otherwise identified by additional footnotes. Further information can be found in the Supplementary tables.</t>
  </si>
  <si>
    <r>
      <t>[40] Value of 100 pptv refractory compounds is not to be seen as an absolute limit but a recommanded value derived from total dose considerations. Based on experience bottom lens deterioration from refractories is prevented for 7–10 years if an annual integral dose of 8.8E+5 ppth of refractories is not exceeded. This calculates back to an average permanent sum concentration of 100 pptv. Actual concentrations can vary in a bandwidth of factor 3</t>
    </r>
    <r>
      <rPr>
        <sz val="10"/>
        <color indexed="8"/>
        <rFont val="Symbol"/>
        <family val="1"/>
        <charset val="2"/>
      </rPr>
      <t>-</t>
    </r>
    <r>
      <rPr>
        <sz val="10"/>
        <color indexed="8"/>
        <rFont val="Arial"/>
        <family val="2"/>
      </rPr>
      <t xml:space="preserve">5 around this value. </t>
    </r>
  </si>
  <si>
    <r>
      <t>[41] The resin by-products are only a small part of the organics in H</t>
    </r>
    <r>
      <rPr>
        <vertAlign val="subscript"/>
        <sz val="10"/>
        <color indexed="8"/>
        <rFont val="Arial"/>
        <family val="2"/>
      </rPr>
      <t>2</t>
    </r>
    <r>
      <rPr>
        <sz val="10"/>
        <color indexed="8"/>
        <rFont val="Arial"/>
        <family val="2"/>
      </rPr>
      <t>O</t>
    </r>
    <r>
      <rPr>
        <vertAlign val="subscript"/>
        <sz val="10"/>
        <color indexed="8"/>
        <rFont val="Arial"/>
        <family val="2"/>
      </rPr>
      <t>2</t>
    </r>
    <r>
      <rPr>
        <sz val="10"/>
        <color indexed="8"/>
        <rFont val="Arial"/>
        <family val="2"/>
      </rPr>
      <t>, but have shown the most serious effects on the wafer. The organics leached out from the resins are different depending on the type of resin, but have shown a much higher sticking potential than the other solvents in the H</t>
    </r>
    <r>
      <rPr>
        <vertAlign val="subscript"/>
        <sz val="10"/>
        <color indexed="8"/>
        <rFont val="Arial"/>
        <family val="2"/>
      </rPr>
      <t>2</t>
    </r>
    <r>
      <rPr>
        <sz val="10"/>
        <color indexed="8"/>
        <rFont val="Arial"/>
        <family val="2"/>
      </rPr>
      <t>O</t>
    </r>
    <r>
      <rPr>
        <vertAlign val="subscript"/>
        <sz val="10"/>
        <color indexed="8"/>
        <rFont val="Arial"/>
        <family val="2"/>
      </rPr>
      <t>2</t>
    </r>
    <r>
      <rPr>
        <sz val="10"/>
        <color indexed="8"/>
        <rFont val="Arial"/>
        <family val="2"/>
      </rPr>
      <t>. Total amines are mentioned here as an example only. Measurement of these organics is possible, e.g. by ion chromatography or liquid chromatography with mass spectrometer, but there a variety of problems, such as the sample preparation since these compounds can be very volatile/sensitive.</t>
    </r>
  </si>
  <si>
    <t>[A] definition of technology: till 30 µm depth = surface technology, stacked technologies and those with depth more than 30 µm = bulk technology</t>
  </si>
  <si>
    <t>Post-CMP clean chemicals: particles &gt;0.2 µm (/m2) 
Surfactant Based</t>
  </si>
  <si>
    <t>Deposition gases (e.g. NH3)  (O2, H2O (ppbv))</t>
  </si>
  <si>
    <t>Deposition Gases CVD/PECVD/ ALD (General)   (Critical specified metals/total metals (ppbw) )[19]</t>
  </si>
  <si>
    <t>POUF - Deposition gases - GeH4 [7782-65-2]</t>
  </si>
  <si>
    <t>POUF - SiH4, Si2H6, GeH4   (Inboard He Leak Rate (atm cc/sec))</t>
  </si>
  <si>
    <t>POUF - SiH4, Si2H6, GeH4   (Hydrocarbons (ppb))</t>
  </si>
  <si>
    <t>POUF - SiH4, Si2H6, GeH4   (H2O (ppb))</t>
  </si>
  <si>
    <t>POUF - SiH4, Si2H6, GeH4, process and purge H2, process and purge N2</t>
  </si>
  <si>
    <t>Strain Management Films - SiGe  alloys</t>
  </si>
  <si>
    <t>SiC - C3H8 (propane) - (Total metals (ppbw))</t>
  </si>
  <si>
    <t>GaN - NH3  (Iron (ppbw))</t>
  </si>
  <si>
    <t>Epitaxial  Si Channel Replacement  - GaN - NH3  [7664-41-7]  (assay)</t>
  </si>
  <si>
    <t>Epitaxial  Si Channel Replacement  - GaN  - TMG  [1445-79-0]  (assay)</t>
  </si>
  <si>
    <t>GaAs / InGaAs - arsine ( AsH3)    [7784-42-1]   (assay)</t>
  </si>
  <si>
    <t>GaAs / InGaAs - In(CH3)3   (TMI)   [3385-78-2]  (assay)</t>
  </si>
  <si>
    <t>GaAs / InGaAs - Ga(CH3)3   (TMG)    [1445-79-0]  (assay)</t>
  </si>
  <si>
    <t>Epitaxial Si and Ge - GeH4  (Hydrogen(ppmv))</t>
  </si>
  <si>
    <t>Epitaxial Si and Ge - GeH4  (Germoxanes( ppmv))</t>
  </si>
  <si>
    <t>Epitaxial Si and Ge - GeH4  (Chlorogermanes( ppmv))</t>
  </si>
  <si>
    <t>Epitaxial Si and Ge - GeH4  (Water( ppmv))</t>
  </si>
  <si>
    <t>Epitaxial Si and Ge - GeH4  (Trigermane( ppmv))</t>
  </si>
  <si>
    <t>Epitaxial Si and Ge - GeH4  (Oxygen + Argon   (ppmv))</t>
  </si>
  <si>
    <t>Epitaxial Si and Ge - GeH4  (Carbon Monoxide  ( ppmv))</t>
  </si>
  <si>
    <t>Epitaxial Si and Ge - GeH4  (Carbon Dioxide ( ppmv))</t>
  </si>
  <si>
    <t>Epitaxial Si and Ge - GeH4      [7782-65-2]   (assay)</t>
  </si>
  <si>
    <t>High Temperature Si Epitaxy - SiH4    [7803-62-5]  (assay)</t>
  </si>
  <si>
    <t>High Temperature Si Epitaxy - SiHCl3   (Carbon (ppb))</t>
  </si>
  <si>
    <t>High Temperature Si Epitaxy - SiHCl3   (Metals like Fe (ppb))</t>
  </si>
  <si>
    <t>High Temperature Si Epitaxy - SiHCl3   (Dopants B, Al, P, As (ppb))</t>
  </si>
  <si>
    <t>High Temperature Si Epitaxy - SiHCl3   (Hydrocarbons (ppb))</t>
  </si>
  <si>
    <t>High Temperature Si Epitaxy - SiHCl3 [59] [10025-78-2]  (assay)</t>
  </si>
  <si>
    <t>Epitaxial Si and Ge - Disilane    [1590-87-0]   (assay)</t>
  </si>
  <si>
    <t>Conductive barriers - Ruthenium metal/ RuO2 - Ru carbonyls; Ru amidinates e.g.,  Ru(EtCp)2 [47, 48]  [32992-96-4]; RuO4  [20427-56-9]</t>
  </si>
  <si>
    <t>Tantalum Nitride Precursors -  (Hydroloysis product (alkylamine))</t>
  </si>
  <si>
    <t>Tantalum Nitride Precursors - (Chloride (ppm))</t>
  </si>
  <si>
    <t>Tantalum Nitride Precursors - (Hydrocarbons (ppm))</t>
  </si>
  <si>
    <t>Tantalum Nitride Precursors - (Nb (ppm))</t>
  </si>
  <si>
    <t>Conductive barriers - strike layers - Etch Stops - Caps - etc. (cmos and tsv's)</t>
  </si>
  <si>
    <t>MIM capacitor Electrodes - WN - WF6  [7783-82-6]  (assay)</t>
  </si>
  <si>
    <t xml:space="preserve">MIM capacitor Electrodes - TaN - TBTEMT   [ 511292-99-2]   (assay)                                                                      </t>
  </si>
  <si>
    <t>MIM capacitor Electrodes - TaN - PDMAT    [19824-50-0]</t>
  </si>
  <si>
    <t>MIM capacitor Electrodes - TiN - TiCl4    [7550-45-0]  (assay)</t>
  </si>
  <si>
    <t>MIM capacitor Electrodes - Ru(EtCp)2     [32992-96-4]  (assay)</t>
  </si>
  <si>
    <t>MIM capacitor Electrodes - Ru / RuO2</t>
  </si>
  <si>
    <t>CVD/ALD Thin Film Process Fluids - MIM capacitor Electrodes</t>
  </si>
  <si>
    <t>Metal Gate Electrodes - Ru/RuO2 - RuO4  [20427-56-9]   (assay)</t>
  </si>
  <si>
    <t>Metal Gate Electrodes - Ru/RuO2</t>
  </si>
  <si>
    <t>Titanium nitride - TiCl4 - Purity based upon metals ( ppbv total)</t>
  </si>
  <si>
    <t>Ultra low k Porous OSG / SiCO - DEMS  ( Organic Porogen  (%))</t>
  </si>
  <si>
    <t>Ultra low k Porous OSG / SiCO - DEMS   [2031-62-1]  (assay)</t>
  </si>
  <si>
    <t>OSG / SiCO - OMCTS     [556-67-2]  (assay)</t>
  </si>
  <si>
    <t>OSG / SiCO - DMDMOS     [1112-39-6]  (assay)</t>
  </si>
  <si>
    <t>OSG / SiCO - TMCTS    [2370-88-9]  (assay)</t>
  </si>
  <si>
    <t>OSG / SiCO - DEMS    [2031-62-1]  (assay)</t>
  </si>
  <si>
    <t>OSG / SiCO - 3MS    [993-07-7]  (assay)</t>
  </si>
  <si>
    <t>Interconnect Bulk Low k dielectrics - OSG / SiCO (k = 3.0   to  k = 2.7)</t>
  </si>
  <si>
    <t>FSG / FOSG - 3MS    [993-07-7]  (assay)</t>
  </si>
  <si>
    <t>FSG / FOSG - SiH4   [7803-62-5]   (assay)</t>
  </si>
  <si>
    <t>FSG / FOSG - TEOS   [78-10-4]  (assay)</t>
  </si>
  <si>
    <t>Interconnect Bulk Low k dielectrics - FSG / FOSG</t>
  </si>
  <si>
    <t>Interconnect Bulk Low k dielectrics</t>
  </si>
  <si>
    <t>SiCO - Alkylsilanes - DMDMOS    [1112-39-6]   (assay)</t>
  </si>
  <si>
    <t>SiCO - Alkylsilanes - OMCTS    [556-67-2]   (assay)</t>
  </si>
  <si>
    <t>SiCO - Alkylsilanes - DEMS    [2031-62-1]  (assay)</t>
  </si>
  <si>
    <t>SiCO - Alkylsilanes - 3MS    [993-07-7]  (assay)</t>
  </si>
  <si>
    <t>SiCO - Alkylsilanes  (Chloride (ppm))</t>
  </si>
  <si>
    <t>SiCO - Alkylsilanes   (Ar+O2 (ppm))</t>
  </si>
  <si>
    <t>SiCO - Alkylsilanes   (Nitrogen (ppm))</t>
  </si>
  <si>
    <t>SiCO - Alkylsilanes   (Non-methane hydrocarbons C2-C4 (ppm))</t>
  </si>
  <si>
    <t>SiCO - Alkylsilanes   (CO, CO2 (ppm))</t>
  </si>
  <si>
    <t>SiCO - Alkylsilanes   (H2O (ppm))</t>
  </si>
  <si>
    <t>SiCO - Alkylsilanes   (Metals  except B, Au, Ag  (ppb, each))</t>
  </si>
  <si>
    <t>SiCO - Alkylsilanes   (B, Au, Ag (ppb, each))</t>
  </si>
  <si>
    <t>Barrier / Etch Stops - SiCO - Alkylsilanes (e.g., Trimethylsilane  [993-07-7] , Tetramethylsilane [75-76-3], DMDMOS [1112-39-6], OMCTS [556-67-2]) [25] - ILD</t>
  </si>
  <si>
    <t>Barrier / Etch Stops - SiCO</t>
  </si>
  <si>
    <t>GeCl4    [10038-98-9]</t>
  </si>
  <si>
    <t>GeH4     [7782-65-2]</t>
  </si>
  <si>
    <t>Epitaxial  Si Channel Replacement - SiC</t>
  </si>
  <si>
    <t xml:space="preserve"> Epitaxial  Si Channel Replacement - GaN</t>
  </si>
  <si>
    <t>Tantalum Amides - (Critical specified metals/total metals (ppbw) )</t>
  </si>
  <si>
    <t>Metal Gate Electrodes - Titanium nitride/carbonitride</t>
  </si>
  <si>
    <t>Barrier / Etch Stops    SiN / SiO2 - 3MS    [993-07-7]  (assay)</t>
  </si>
  <si>
    <t>Barrier / Etch Stops    SiN / SiO2 - 4MS    [75-76-3]  (assay)</t>
  </si>
  <si>
    <t>Barrier / Etch Stops   SiN / SiO2 - SiH4    [7803-62-5]  (assay)</t>
  </si>
  <si>
    <t>Barrier / Etch Stops - 4MS    [75-76-3]  (assay)</t>
  </si>
  <si>
    <t>Interconnect Dielectrics - Barrier / Etch Stops</t>
  </si>
  <si>
    <t>CVD/ALD Thin Film Process Fluids - Low k Dielectrics</t>
  </si>
  <si>
    <t>High k Capacitor Dielectrics - Ti(O)dpm)2    [152248-67-4]  (assay)</t>
  </si>
  <si>
    <t>High k Capacitor Dielectrics - Ti(OiPA)4   [546-68-9]  (assay)</t>
  </si>
  <si>
    <t>High k Capacitor Dielectrics - Sr(DPM)2    (assay)</t>
  </si>
  <si>
    <t>High k Capacitor Dielectrics - SrTiO3</t>
  </si>
  <si>
    <t>High k Capacitor Dielectrics - TEMAZ - (Hf ppm)</t>
  </si>
  <si>
    <t>High k Capacitor Dielectrics - TEMAZ   (Hydrocarbons  (% by NMR)</t>
  </si>
  <si>
    <t>High k Capacitor Dielectrics - TEMAZ   (Chloride   ppm)</t>
  </si>
  <si>
    <t xml:space="preserve">High k Capacitor Dielectrics - TEMAZ   (Metals each element  ppb) </t>
  </si>
  <si>
    <t>High k Capacitor Dielectrics - Zr metal organics - TEMAZ    [175923-04-3]  (assay % by NMR)</t>
  </si>
  <si>
    <t>High k Capacitor Dielectrics - TDEAH   (Hydroloysis product alkylamine  -ppm)</t>
  </si>
  <si>
    <t>High k Capacitor Dielectrics - TDEAH    (Hydrocarbons  -% by NMR)</t>
  </si>
  <si>
    <t>High k Capacitor Dielectrics - TDEAH    (Chloride  ppm)</t>
  </si>
  <si>
    <t xml:space="preserve">High k Capacitor Dielectrics - TDEAH    (Metals each element   -ppb) </t>
  </si>
  <si>
    <t>High k Capacitor Dielectrics - TDEAH    (Zr   -ppm)</t>
  </si>
  <si>
    <t>High k Capacitor Dielectrics Hf metal organics - TDEAH    [19824-55-6 ]  (assay % by NMR)</t>
  </si>
  <si>
    <t>High k Capacitor Dielectrics - HfCl4     [13499-05-3]  (assay)</t>
  </si>
  <si>
    <t xml:space="preserve">High k Capacitor Dielectrics - Hf oxides  </t>
  </si>
  <si>
    <t>High k Capacitor Dielectrics - Ta2O5</t>
  </si>
  <si>
    <t>High k Gate Dielectrics - MgO -  Mg(EtCp)2     [114460-02-5]  (assay)</t>
  </si>
  <si>
    <t>Va High k Gate Dielectrics - MgO</t>
  </si>
  <si>
    <t>Si source - Metal Silicates - 4DMAS    [1624-01-7]  (assay)</t>
  </si>
  <si>
    <t>Si source - Metal Silicates - 3DMAS    [15112-89-7]   (assay)</t>
  </si>
  <si>
    <t>High k Gate Dielectrics - Hf-  HfCl4  [13499-05-3]  (assay)</t>
  </si>
  <si>
    <t>High k Gate Dielectrics - Hf-  HTB    [2172-02-3]  (assay)</t>
  </si>
  <si>
    <t>CVD/ALD Thin Film Process Fluids - High k Dielectrics</t>
  </si>
  <si>
    <t>Post-CMP clean chemicals: particles &gt;0.2 µm (/ml) [1] [9] [17] [49]
Surfactant Based</t>
  </si>
  <si>
    <t>Post-CMP clean chemicals: particles &gt;0.065 µm (/ml) [1] [9] [17] [49]
Non-Surfactant Based</t>
  </si>
  <si>
    <t>Condensable organics (definition to SEMI F21-95, bp 150°C)</t>
  </si>
  <si>
    <t>Fontaine et al., ECS Transactions, 25 (5) 79-86 (2009), 
&lt; 1E14 atoms/cm2</t>
  </si>
  <si>
    <t>Fontaine et al., H53ECS Transactions, 25 (5) 79-86 (2009), 
&lt; 1E13 atoms/cm2</t>
  </si>
  <si>
    <t>Plating chemicals: particles &gt; critical size (&gt;0.150 µm) (#/ml) [1] [9] [17] [50]</t>
  </si>
  <si>
    <t>High k Gate Dielectrics - TMA   (Hydrocarbons  ppm)</t>
  </si>
  <si>
    <t>High k Gate Dielectrics - TMA    (O2 ppm)</t>
  </si>
  <si>
    <t xml:space="preserve">High k Capacitor Dielectrics - HfCl4    (Metals each element -ppb) </t>
  </si>
  <si>
    <t>High k Capacitor Dielectrics - HfCl4   (Hydrocarbons -ppm)</t>
  </si>
  <si>
    <t>FSG / FOSG - SiF4    [7783-61-1 ]  (assay)</t>
  </si>
  <si>
    <t>High k Capacitor Dielectrics - Hf metal organics, TEMAH  [352535-01-4 ]  (same as TDEAH )</t>
  </si>
  <si>
    <t>High Temperature Si Epitaxy - SiHCl3   (H2O (ppb))</t>
  </si>
  <si>
    <t>High Temperature Si Epitaxy - SiHCl3   (O2 (ppb))</t>
  </si>
  <si>
    <t>Epitaxial Si and Ge - GeH4  (Digermane  ( ppmv))</t>
  </si>
  <si>
    <t>Epitaxial Si and Ge - GeH4  (Nitrogen ( ppmv))</t>
  </si>
  <si>
    <t>Epitaxial Si and Ge - GeH4  (Methane(ppmv))</t>
  </si>
  <si>
    <t>Epitaxial  Si Channel Replacement - GaAs / InGaAs</t>
  </si>
  <si>
    <t>Channel Replacement - SiC - SiH4    [7803-62-5]  ( see above)</t>
  </si>
  <si>
    <t>Channel Replacement - SiC - C3H8 (propane)    [74-98-6]  (assay)</t>
  </si>
  <si>
    <t>Low Temperature Si/Ge Epitaxy - Inboard He Leak Rate (atm cc/sec)</t>
  </si>
  <si>
    <t>POUF - SiH4, Si2H6, GeH4   (O2 (ppb))</t>
  </si>
  <si>
    <t>POUF - GeH4   (O2, H2O (ppbv))</t>
  </si>
  <si>
    <t>POUF - GeH4   (Other dopants  (ppbv))</t>
  </si>
  <si>
    <t>Implant gases - AsH3, PH3, BF3</t>
  </si>
  <si>
    <t>&lt;4</t>
  </si>
  <si>
    <t>&lt;0.025</t>
  </si>
  <si>
    <t>&lt;0.15</t>
  </si>
  <si>
    <t>&lt;0.03</t>
  </si>
  <si>
    <t>[1] Logic was chosen to be a driver for Yield roadmap for the following reasons:
•  It has tighter pitch size
•  Flash is moving to 3D structure where the pitch equivalent is much larger
•  Logic has many more metal layers and higher complexity, increasing risks
•  Logic has less redundancy compared to Flash memory
•  Flash has self-alignment – none for logic
Critical particle size is based on ½ pitch design rule for electrically active particles, assuming that "bridging" can be caused by particles smaller than the ½ pitch size. All other particles are not expected to become a device "killer" until their size exceeds ½ pitch.</t>
  </si>
  <si>
    <t>[11] As of the current year's update the finest production available sensitivity liquid particle sensor for chemicals is 0.040 µm, although measurement technology is being developed at 0.020 µm. Values obtained by these particle counters are not directly comparable to the roadmap values and need to be normalized to critical particle size values in the roadmap using the equation and methods of Footnote A above.  Interim solution to higher sensitivity particle counter is to collect data over longer time period to provide greater precision in the data near the threshold sensitivity of the counter. Most benchmark data has been collected at Point of Delivery (POD) or Point of Entry (POE) and is the basis for parameters. This particle counting efficiency is not taken into account, which may vary with particle counter model, particle materials, chemical, etc.. It is based on actual data reported.</t>
  </si>
  <si>
    <t>[18] The value of silica used in the roadmap is at current low practical detection limit and it is supposed to indicate the overal health of the system. 
Silica may occur in UPW in a form of reactive (dissolved) or colloidal silica. Colloidal silica is considered detrimental for the semiconductor manufacturing. However, the killer particle size of currently considered generations became so small, making it impracticle to expect that the colloidal silica might be measured as delta between total and reactive silica in UPW. Hence, colloidal silica is considered to be controlled as particles down to non-detectable (as silica) level. As a result only reacive silica may occur in UPW. For practicle purposes either of the tests total or reactive silica can be used. However, measuring both total and reactive silica may not be considered to confirm presence of colloidal silica. Inhigh concentration (1 ppb), dissolved Silica is a potential cause for water spotting.   
When boron is controlled below or near limits of boron detection the level of dissolved silica is usually bellow the limits of detection as well. 
The silica specification is considered at POC (point of connection) based on the industry experience – no water marks were reported at the specified level. It is expected that the wafer will leach silica, adding silica level on the top of UPW level.</t>
  </si>
  <si>
    <t>[23] The photolithography AMC guidelines are for tools with ArF lasers only, and are based on inputs from the Litho TWG.  The critical metrology guidelines are from the metrology TWG. All photolithography tools and some metrology equipments have chemical filters on the makeup air to the internals of the tools. These filters have a finite lifetime, which is dependent on the contaminant loading.  Providing a chemically cleaner environment will extend the life of these filters.</t>
  </si>
  <si>
    <t>Barrier / Etch Stops - SiC</t>
  </si>
  <si>
    <t>Barrier / Etch Stops - DMDMOS   [1112-39-6]  (assay)</t>
  </si>
  <si>
    <t>Barrier / Etch Stops - 3MS  [993-07-7]  (Assay)</t>
  </si>
  <si>
    <t>Spacers; misc. FEOL dielectric Films</t>
  </si>
  <si>
    <t>Spacer Dielectric - SiCN</t>
  </si>
  <si>
    <t>Spacer Dielectric - BTBAS   [186598-40-3]  (assay)</t>
  </si>
  <si>
    <t>TDMAT    [3275-24-9]  (assay % by NMR)</t>
  </si>
  <si>
    <t>TDMAT - (Purity (based on metals analyzed ( ppmv))</t>
  </si>
  <si>
    <t>&lt;25000</t>
  </si>
  <si>
    <t>Other dopants   (Mixing tolerance for mixtures (relative variance))</t>
  </si>
  <si>
    <t>High Temperature Si Epitaxy - SiHCl3   (Inboard He Leak Rate (atm cc/sec))</t>
  </si>
  <si>
    <t>MIM capacitor Electrodes - TaN - TAIMATA   [629654-53-1]  (assay)</t>
  </si>
  <si>
    <t>Conductive barriers  - Titanium Nitride Precursors - halides and Amides ; TiCl4; TDMAT; TEMAT; TDEAT; TiCp(X)3</t>
  </si>
  <si>
    <t>High k Gate Dielectrics - Hf oxides,  silicates or aluminates</t>
  </si>
  <si>
    <t>Table YE 4    AMC Monitoring Methods</t>
  </si>
  <si>
    <t>Flash ½ Pitch (nm) (un-contacted Poly)(f)</t>
  </si>
  <si>
    <t>DRAM ½ Pitch (nm) (contacted)</t>
  </si>
  <si>
    <t>MPU/ASIC Metal 1 (M1) ½ Pitch (nm)</t>
  </si>
  <si>
    <t>MPU Printed Gate Length (nm) ††</t>
  </si>
  <si>
    <t>MPU Physical Gate Length (nm)</t>
  </si>
  <si>
    <r>
      <t>Critical particle size (nm)</t>
    </r>
    <r>
      <rPr>
        <sz val="8"/>
        <color rgb="FF0070C0"/>
        <rFont val="Arial"/>
        <family val="2"/>
      </rPr>
      <t xml:space="preserve"> [1]</t>
    </r>
  </si>
  <si>
    <r>
      <t>Number of particles (/m</t>
    </r>
    <r>
      <rPr>
        <vertAlign val="superscript"/>
        <sz val="8"/>
        <rFont val="Arial"/>
        <family val="2"/>
      </rPr>
      <t>3</t>
    </r>
    <r>
      <rPr>
        <sz val="8"/>
        <rFont val="Arial"/>
        <family val="2"/>
      </rPr>
      <t xml:space="preserve">) </t>
    </r>
    <r>
      <rPr>
        <sz val="8"/>
        <color rgb="FF0070C0"/>
        <rFont val="Arial"/>
        <family val="2"/>
      </rPr>
      <t>[1] [2]</t>
    </r>
  </si>
  <si>
    <t>Measurement methods</t>
  </si>
  <si>
    <r>
      <t xml:space="preserve">Airborne Molecular Contaminants in Gas Phase (pptV, V for Volume)) </t>
    </r>
    <r>
      <rPr>
        <i/>
        <sz val="8"/>
        <color rgb="FF0070C0"/>
        <rFont val="Arial"/>
        <family val="2"/>
      </rPr>
      <t>[3, 7, 12,13,14,15,33]</t>
    </r>
    <r>
      <rPr>
        <i/>
        <sz val="8"/>
        <rFont val="Arial"/>
        <family val="2"/>
      </rPr>
      <t>.</t>
    </r>
  </si>
  <si>
    <t>Online Monitoring</t>
  </si>
  <si>
    <t>Wet or Dry Impinger Sampling [11]</t>
  </si>
  <si>
    <t>Passive/Diffusive Sampling (Beaker/Dry trap) [12]</t>
  </si>
  <si>
    <t>TD GC-MS</t>
  </si>
  <si>
    <t>Surface analysis</t>
  </si>
  <si>
    <t>Lithography POI (wafer stage &amp; reticle library)</t>
  </si>
  <si>
    <t>Limits from YE3 table</t>
  </si>
  <si>
    <t>Method</t>
  </si>
  <si>
    <t>LDL</t>
  </si>
  <si>
    <t>LDL (pptV)</t>
  </si>
  <si>
    <t>Sample volume (L)</t>
  </si>
  <si>
    <t>Sample flow rate (LPM)</t>
  </si>
  <si>
    <t>Sample frequency</t>
  </si>
  <si>
    <t>Sample duration (d)</t>
  </si>
  <si>
    <t>Method challenges</t>
  </si>
  <si>
    <t>Volume (L)</t>
  </si>
  <si>
    <t>Sample flow rate (mL/min)</t>
  </si>
  <si>
    <r>
      <t xml:space="preserve">PWPD-IC [2] </t>
    </r>
    <r>
      <rPr>
        <vertAlign val="superscript"/>
        <sz val="8"/>
        <rFont val="Arial"/>
        <family val="2"/>
      </rPr>
      <t>*)</t>
    </r>
  </si>
  <si>
    <t>IC-Conductivity 
[13,14]</t>
  </si>
  <si>
    <t>10-100</t>
  </si>
  <si>
    <t>1500-200</t>
  </si>
  <si>
    <t>1-5</t>
  </si>
  <si>
    <t>Every 2 months</t>
  </si>
  <si>
    <t>IC-Conductivity [13,14,16]</t>
  </si>
  <si>
    <t>7-90</t>
  </si>
  <si>
    <t>quarterly</t>
  </si>
  <si>
    <r>
      <t xml:space="preserve">CRDS [3] </t>
    </r>
    <r>
      <rPr>
        <vertAlign val="superscript"/>
        <sz val="8"/>
        <rFont val="Arial"/>
        <family val="2"/>
      </rPr>
      <t>*)</t>
    </r>
  </si>
  <si>
    <r>
      <t xml:space="preserve">UV-F [4] </t>
    </r>
    <r>
      <rPr>
        <vertAlign val="superscript"/>
        <sz val="8"/>
        <rFont val="Arial"/>
        <family val="2"/>
      </rPr>
      <t>*)</t>
    </r>
  </si>
  <si>
    <t>IMS [1]</t>
  </si>
  <si>
    <r>
      <t xml:space="preserve">Total Organic Acids </t>
    </r>
    <r>
      <rPr>
        <sz val="8"/>
        <color rgb="FF0070C0"/>
        <rFont val="Arial"/>
        <family val="2"/>
      </rPr>
      <t>[30]</t>
    </r>
  </si>
  <si>
    <t>Use special GC column</t>
  </si>
  <si>
    <t>20 to 40</t>
  </si>
  <si>
    <t>50 to 200</t>
  </si>
  <si>
    <r>
      <t xml:space="preserve">PTR-MS [5] </t>
    </r>
    <r>
      <rPr>
        <vertAlign val="superscript"/>
        <sz val="8"/>
        <rFont val="Arial"/>
        <family val="2"/>
      </rPr>
      <t>*)</t>
    </r>
  </si>
  <si>
    <t>IC-Conductivity [13,14, 15]</t>
  </si>
  <si>
    <t>IC-Conductivity [13,14,15,16]</t>
  </si>
  <si>
    <t>For organic amines only (not total bases). Cut at C28.</t>
  </si>
  <si>
    <t>t.b.d</t>
  </si>
  <si>
    <t>PAS [6] *)</t>
  </si>
  <si>
    <t>CRDS [3] *)</t>
  </si>
  <si>
    <t>Breakthrough to be studied for low boiling point S or Si compounds. Cut at C28.</t>
  </si>
  <si>
    <t xml:space="preserve"> Lithography POI (inspection tools stage)</t>
  </si>
  <si>
    <t>200-500</t>
  </si>
  <si>
    <t>Every 6 months</t>
  </si>
  <si>
    <r>
      <t xml:space="preserve">Total Organic Acids </t>
    </r>
    <r>
      <rPr>
        <u/>
        <sz val="8"/>
        <color rgb="FF0070C0"/>
        <rFont val="Arial"/>
        <family val="2"/>
      </rPr>
      <t>[30]</t>
    </r>
  </si>
  <si>
    <t>IC-Conductivity [13,14]</t>
  </si>
  <si>
    <t>2x annual</t>
  </si>
  <si>
    <t>Condensable organics (definition to SEMI F21-1102, bp 150 °C)</t>
  </si>
  <si>
    <t>Cut at C28</t>
  </si>
  <si>
    <t>L-IMS [9]</t>
  </si>
  <si>
    <t>PID [8]</t>
  </si>
  <si>
    <r>
      <t xml:space="preserve">SRI-MS [7] </t>
    </r>
    <r>
      <rPr>
        <vertAlign val="superscript"/>
        <sz val="8"/>
        <rFont val="Arial"/>
        <family val="2"/>
      </rPr>
      <t>*)</t>
    </r>
  </si>
  <si>
    <t>&lt; 100</t>
  </si>
  <si>
    <t>Cut at C28. Does not apply to inside POD sampling</t>
  </si>
  <si>
    <r>
      <t>Total metals [8] (E+10 atoms/cm2/</t>
    </r>
    <r>
      <rPr>
        <u/>
        <sz val="8"/>
        <color theme="1"/>
        <rFont val="Arial"/>
        <family val="2"/>
      </rPr>
      <t>day</t>
    </r>
    <r>
      <rPr>
        <u/>
        <sz val="8"/>
        <rFont val="Arial"/>
        <family val="2"/>
      </rPr>
      <t>)</t>
    </r>
  </si>
  <si>
    <t>Witness wafer + VPD ICP-MS [17] or TXRF [18] (but not for light the elements Li, Na, Al &amp; Mg) or equivalent. SEMI E45-1101.</t>
  </si>
  <si>
    <t>1.0E+09 atoms/cm2</t>
  </si>
  <si>
    <t>Witness wafer + DSE ICP-MS [19] (TOF-SIMS [20] also or equivalent). SEMI E45-1101.</t>
  </si>
  <si>
    <t>Cut at C28. Be aware that the FOUP is not tight and will be replenished with gases from outside the FOUP. Make sure the surrounding environment is clean enough.</t>
  </si>
  <si>
    <t>10 to 20 but always identical volumes, temperature and background</t>
  </si>
  <si>
    <r>
      <t xml:space="preserve">SMC (surface molecular condensable) organics on wafers, ng/cm2/day </t>
    </r>
    <r>
      <rPr>
        <u/>
        <sz val="8"/>
        <color rgb="FF0070C0"/>
        <rFont val="Arial"/>
        <family val="2"/>
      </rPr>
      <t xml:space="preserve">[12] </t>
    </r>
  </si>
  <si>
    <t>Witness wafer TD-GC/MS SEMI MF 1982-1103</t>
  </si>
  <si>
    <t>0.1 ng/cm2</t>
  </si>
  <si>
    <t>IC/ Conductivity [13, 14]</t>
  </si>
  <si>
    <t xml:space="preserve">   Exposed Copper (POI, Wafer Environment)</t>
  </si>
  <si>
    <t>gg</t>
  </si>
  <si>
    <t>IC/ Conductivity  [13, 14, 15]</t>
  </si>
  <si>
    <r>
      <t>Total Organic Acids</t>
    </r>
    <r>
      <rPr>
        <sz val="8"/>
        <color rgb="FF0070C0"/>
        <rFont val="Arial"/>
        <family val="2"/>
      </rPr>
      <t xml:space="preserve"> [30]</t>
    </r>
  </si>
  <si>
    <r>
      <t xml:space="preserve">Total other corrosive species </t>
    </r>
    <r>
      <rPr>
        <sz val="8"/>
        <color rgb="FF0070C0"/>
        <rFont val="Arial"/>
        <family val="2"/>
      </rPr>
      <t>[32]</t>
    </r>
  </si>
  <si>
    <t>100/1000</t>
  </si>
  <si>
    <t>100/-</t>
  </si>
  <si>
    <t>Exposed Aluminum (POI, Wafer Environment)</t>
  </si>
  <si>
    <t>IC-Conductivity [13, 14]</t>
  </si>
  <si>
    <t>IC-Conductivity   [13, 14]</t>
  </si>
  <si>
    <r>
      <t xml:space="preserve">200 </t>
    </r>
    <r>
      <rPr>
        <vertAlign val="superscript"/>
        <sz val="8"/>
        <rFont val="Arial"/>
        <family val="2"/>
      </rPr>
      <t>**)</t>
    </r>
  </si>
  <si>
    <t>as needed</t>
  </si>
  <si>
    <t>IC-Conductivity  [13, 14]</t>
  </si>
  <si>
    <t>CLD [10]</t>
  </si>
  <si>
    <r>
      <t xml:space="preserve">400 </t>
    </r>
    <r>
      <rPr>
        <vertAlign val="superscript"/>
        <sz val="8"/>
        <rFont val="Arial"/>
        <family val="2"/>
      </rPr>
      <t>**)</t>
    </r>
  </si>
  <si>
    <t>IC-Conductivity [13, 14, 15]</t>
  </si>
  <si>
    <r>
      <t xml:space="preserve">Total other corrosive species </t>
    </r>
    <r>
      <rPr>
        <u/>
        <sz val="8"/>
        <color rgb="FF0070C0"/>
        <rFont val="Arial"/>
        <family val="2"/>
      </rPr>
      <t>[32]</t>
    </r>
  </si>
  <si>
    <t>Methods and instruments are known and are being optimized</t>
  </si>
  <si>
    <t>Methods and instruments are known and in preparation for production</t>
  </si>
  <si>
    <t>Methods and instruments are in beta tool status under qualification</t>
  </si>
  <si>
    <t>¿</t>
  </si>
  <si>
    <t>Footnotes from first row : Please refer to YE3 table footnotes.</t>
  </si>
  <si>
    <t>[23] note amendment: entry to scanner has two applications: supply gas with 10 ppt LDL and filtered ambient air with 100 ppt LDL.</t>
  </si>
  <si>
    <t xml:space="preserve">Footnotes </t>
  </si>
  <si>
    <t>[1] IMS Ion Mobility Spectrometry; for method key features and capabilities please refer to the methods overview table (YE 4a)</t>
  </si>
  <si>
    <t>[2] PWPD-IC Parallel Wet Plate Denuder Ion  Chromatography; for method key features and capabilities please refer to the methods overview table (YE 4a)</t>
  </si>
  <si>
    <t>[3] CRDS Cavity Ring Down Spectroscopy; for method key features and capabilities please refer to the methods overview table (YE 4a)</t>
  </si>
  <si>
    <t>[4] UV-F UV Fluorescence; for method key features and capabilities please refer to the methods overview table (YE 4a</t>
  </si>
  <si>
    <t>[5] PTR-MS Proton Transfer Mass Spectrometry; for method key features and capabilities please refer to the methods overview table (YE 4a)</t>
  </si>
  <si>
    <t>[6] PAS Photoaccoustic Spectrometry; for method key features and capabilities please refer to the methods overview table (YE 4a)</t>
  </si>
  <si>
    <t>[7] SRI-MS Switchable Reactive Ion MS (matrix nitrogen or  inerts); for method key features and capabilities please refer to the methods overview table (YE 4a)</t>
  </si>
  <si>
    <t>[8] PID Photoionization Detektor; for method key features and capabilities please refer to the methods overview table (YE 4a)</t>
  </si>
  <si>
    <t>[9] L-IMS Laser Induced Ion Mobility Spectrometry;  for method key features and capabilities please refer to the methods overview table (YE 4a)</t>
  </si>
  <si>
    <t>[10] CLD Chemiluminescence Detection of NO y compounds,  for method key features and capabilities please refer to the methods overview table (YE 4a)</t>
  </si>
  <si>
    <t>*) Method is capable to detect and quantity individual compounds. Sum values are therefore the results of summing up individual concentrations</t>
  </si>
  <si>
    <t>**) LDL calculated from LDL of unrestricted volume &amp; sampling time (clean room) to restricted volume &amp; sampling time (FOUP)</t>
  </si>
  <si>
    <t>[11] Impinger sampling for FOUP and other micro-environments is only applicable for continuous purge outgas testing, not for static volume testing, due to the limited volume of the device.</t>
  </si>
  <si>
    <t>[12] Due to its long sampling time, passive sampling (formerly beaker sampling) is recommended only for long-term averaging of AMC concentrations.</t>
  </si>
  <si>
    <t>[13] Ion Chromatography Mass Spectrometry (IC/MS) may be used to identify unknown species</t>
  </si>
  <si>
    <t>[14] Capillary electrophoresis mass spectrometry (CE/MS) may be used with probable higher detection limits</t>
  </si>
  <si>
    <t>[15] Liquid chromatography mass spectrometry (LC/MS) may be used for organic bases</t>
  </si>
  <si>
    <t>[16] Open beakers are not suitable for compressed gas analysis. Dry passive samplers would work.</t>
  </si>
  <si>
    <t>[17] VPD ICP-MS: Vapor phase deposition inductively coupled plasma mass spectrometry</t>
  </si>
  <si>
    <t>[18] TXRF: Total reflectance X ray spectroscopy</t>
  </si>
  <si>
    <t>[19] DSE ICP-MS: Drop scan extraction inductively coupled plasma mass spectrometry</t>
  </si>
  <si>
    <t>[20] TOF-SIMS: Time of flight secondary ion mass spectrometry</t>
  </si>
  <si>
    <t>Notes for Table YE4 AMC Monitoring</t>
  </si>
  <si>
    <t>(Footnotes from first row : Please refer to YE3 table footnotes.)</t>
  </si>
  <si>
    <t>[4] UV-F UV Fluorescence; for method key features and capabilities please refer to the methods overview table (YE 4a)</t>
  </si>
  <si>
    <t xml:space="preserve">Table YE 4a    Supporting  Table for On-line Methods </t>
  </si>
  <si>
    <t>Class and type of Molecular Contamination</t>
  </si>
  <si>
    <t>Limit of quantification classified</t>
  </si>
  <si>
    <t>Measurement Range</t>
  </si>
  <si>
    <t>Matrix</t>
  </si>
  <si>
    <t>Data interval</t>
  </si>
  <si>
    <t>Sample flow**</t>
  </si>
  <si>
    <r>
      <t>response time t</t>
    </r>
    <r>
      <rPr>
        <vertAlign val="subscript"/>
        <sz val="11"/>
        <color indexed="8"/>
        <rFont val="Calibri"/>
        <family val="2"/>
      </rPr>
      <t>95</t>
    </r>
  </si>
  <si>
    <r>
      <t>recovery time t</t>
    </r>
    <r>
      <rPr>
        <vertAlign val="subscript"/>
        <sz val="11"/>
        <color indexed="8"/>
        <rFont val="Calibri"/>
        <family val="2"/>
      </rPr>
      <t>05</t>
    </r>
  </si>
  <si>
    <t>zero point***</t>
  </si>
  <si>
    <t>span drift****</t>
  </si>
  <si>
    <t>interference</t>
  </si>
  <si>
    <t>service interval</t>
  </si>
  <si>
    <t>multipoint</t>
  </si>
  <si>
    <t>measurement</t>
  </si>
  <si>
    <t>literature reference</t>
  </si>
  <si>
    <t>(to SEMI F 21-1102, ITRS Definitions of AMC and CAS-N°)</t>
  </si>
  <si>
    <t>CAS-N°</t>
  </si>
  <si>
    <t>Class 1 (10 pptv) to Class 5 (100'000 pptv)</t>
  </si>
  <si>
    <t>(pptv)*</t>
  </si>
  <si>
    <t>(air, others)</t>
  </si>
  <si>
    <t>(sec)</t>
  </si>
  <si>
    <t>(ml/min)</t>
  </si>
  <si>
    <t>rise (sec)</t>
  </si>
  <si>
    <t>decline (sec)</t>
  </si>
  <si>
    <t>drift (%/month)</t>
  </si>
  <si>
    <t>(%/month)</t>
  </si>
  <si>
    <t>to (% of signal)</t>
  </si>
  <si>
    <t>(months)</t>
  </si>
  <si>
    <t>sampling capability*****</t>
  </si>
  <si>
    <t>principle</t>
  </si>
  <si>
    <t>( publication with IDM/academia)</t>
  </si>
  <si>
    <t>MA (Molecular Contamination of Acid or acid precursor type)</t>
  </si>
  <si>
    <t>Total Inorganic Acids as sum value******</t>
  </si>
  <si>
    <t>Class 3 (1000 pptv)</t>
  </si>
  <si>
    <t>0-5E+5 pptv</t>
  </si>
  <si>
    <t>air</t>
  </si>
  <si>
    <t>&lt; 180</t>
  </si>
  <si>
    <t>0% (autozero)</t>
  </si>
  <si>
    <t>5% of NOx</t>
  </si>
  <si>
    <r>
      <t>3</t>
    </r>
    <r>
      <rPr>
        <sz val="10"/>
        <rFont val="Symbol"/>
        <family val="1"/>
        <charset val="2"/>
      </rPr>
      <t>-</t>
    </r>
    <r>
      <rPr>
        <sz val="10"/>
        <rFont val="Arial"/>
        <family val="2"/>
      </rPr>
      <t>6 months</t>
    </r>
  </si>
  <si>
    <t>up to 64 ports</t>
  </si>
  <si>
    <t>Ion Mobility Spectrometry (IMS)</t>
  </si>
  <si>
    <t>HF (Hydrogen Fluoride) as individual compound</t>
  </si>
  <si>
    <t>7664-39-3</t>
  </si>
  <si>
    <t>Class 1 (10 pptv)</t>
  </si>
  <si>
    <t>air &amp; inerts</t>
  </si>
  <si>
    <t>1 month</t>
  </si>
  <si>
    <t>yes</t>
  </si>
  <si>
    <t>Parallel-Wet-Plate Denuder/IC (PWPD-IC)</t>
  </si>
  <si>
    <t>M. Takeuchi et. Al. (2011)</t>
  </si>
  <si>
    <t>Class 2 (30 pptv)</t>
  </si>
  <si>
    <t>0 - 10E+6 pptv</t>
  </si>
  <si>
    <t>&lt; 600</t>
  </si>
  <si>
    <t>12 months</t>
  </si>
  <si>
    <t>0.5 ppb/month</t>
  </si>
  <si>
    <t>up to 16 ports</t>
  </si>
  <si>
    <t>Cavity Ring-Down Spectroscopy (CRDS)</t>
  </si>
  <si>
    <t>John C. Bosch Jr, dec 2010 - US EPA</t>
  </si>
  <si>
    <t>Class 2 (100 pptv)</t>
  </si>
  <si>
    <t>0-10E+8 pptv</t>
  </si>
  <si>
    <t>5% of HCl</t>
  </si>
  <si>
    <t>no service required</t>
  </si>
  <si>
    <t>Continuous Wave - CRDS</t>
  </si>
  <si>
    <t>Class 6 (200 000 pptv)</t>
  </si>
  <si>
    <t>0-5E+7 pptv</t>
  </si>
  <si>
    <t>Fourier-Transform IR (FT-IR)</t>
  </si>
  <si>
    <t>HCl (Hydrogen Chloride) as individual compound</t>
  </si>
  <si>
    <t>7647-01-0</t>
  </si>
  <si>
    <t>Class 3 (500pptv)</t>
  </si>
  <si>
    <t>0-2.5E+9 pptv</t>
  </si>
  <si>
    <t>HBr (Hydrogen Bromide) as individual compound</t>
  </si>
  <si>
    <t>10035-10-6</t>
  </si>
  <si>
    <t>3-6 months</t>
  </si>
  <si>
    <t>HNO2 (nitrous acid) as individual compound</t>
  </si>
  <si>
    <t>7782-77-6</t>
  </si>
  <si>
    <t>HNO3 (nitric acid) as individual compound</t>
  </si>
  <si>
    <t>7697-37-2</t>
  </si>
  <si>
    <t>NO y (representing HNO3 + HNO2)</t>
  </si>
  <si>
    <t>0-1E+6 pptv</t>
  </si>
  <si>
    <t>&lt;1%</t>
  </si>
  <si>
    <t>CO2</t>
  </si>
  <si>
    <t>Chemiluminescence CLD</t>
  </si>
  <si>
    <t>NOx (representing NO+NO2)</t>
  </si>
  <si>
    <t>0-4E+5 pptv</t>
  </si>
  <si>
    <t>&lt; 20</t>
  </si>
  <si>
    <t>SO2 (Sulfur Dioxide) as individual compound</t>
  </si>
  <si>
    <t>7446-09-5</t>
  </si>
  <si>
    <t>Class 2 (20 pptv)</t>
  </si>
  <si>
    <t>nitrogen</t>
  </si>
  <si>
    <t xml:space="preserve">var. </t>
  </si>
  <si>
    <r>
      <t>50</t>
    </r>
    <r>
      <rPr>
        <sz val="10"/>
        <rFont val="Symbol"/>
        <family val="1"/>
        <charset val="2"/>
      </rPr>
      <t>-</t>
    </r>
    <r>
      <rPr>
        <sz val="10"/>
        <rFont val="Arial"/>
        <family val="2"/>
      </rPr>
      <t xml:space="preserve">1000 </t>
    </r>
  </si>
  <si>
    <t>0.2</t>
  </si>
  <si>
    <t>none</t>
  </si>
  <si>
    <t xml:space="preserve"> 6 months</t>
  </si>
  <si>
    <t>Switchable Reactive Ion MS (SRI-MS)</t>
  </si>
  <si>
    <t>0-1E+5 pptv</t>
  </si>
  <si>
    <t>Air</t>
  </si>
  <si>
    <t>Class 3 (500 pptv)</t>
  </si>
  <si>
    <t>&lt;0,1%</t>
  </si>
  <si>
    <t>2% of NOx</t>
  </si>
  <si>
    <t>3 months</t>
  </si>
  <si>
    <t>UV Fluorescence (UVF)</t>
  </si>
  <si>
    <t>Others (as individual compounds)</t>
  </si>
  <si>
    <t>Total Organic Acids as sum value******</t>
  </si>
  <si>
    <t>HFc (Formic Acid) as individual compound</t>
  </si>
  <si>
    <t>64-18-6</t>
  </si>
  <si>
    <t>0-10E+7 pptv</t>
  </si>
  <si>
    <t>Proton Transfer MS (PTR-MS)</t>
  </si>
  <si>
    <t>HAc (Acetic Acid) as individual compound</t>
  </si>
  <si>
    <t>64-19-7</t>
  </si>
  <si>
    <t>HPr (Propionic Acid) as individual compound</t>
  </si>
  <si>
    <t>79-09-4</t>
  </si>
  <si>
    <t>HLac (Lactic Acid) as individual compound</t>
  </si>
  <si>
    <t>50-21-5</t>
  </si>
  <si>
    <t>Hox (Oxalic Acid) as individual compound</t>
  </si>
  <si>
    <t>144-62-7</t>
  </si>
  <si>
    <t>MB (Molecular Contamination of alkaline nature, bases)</t>
  </si>
  <si>
    <t>Total Base as sum value******</t>
  </si>
  <si>
    <t>&lt; 60</t>
  </si>
  <si>
    <t>NH3 (Ammonia) as individual compound</t>
  </si>
  <si>
    <t>7664-41-7</t>
  </si>
  <si>
    <t>&lt; 2%</t>
  </si>
  <si>
    <t>water vapour</t>
  </si>
  <si>
    <t>Photoaccoustic Spectrometry (PAS)</t>
  </si>
  <si>
    <t>Besson et al. (2006)</t>
  </si>
  <si>
    <t>Class 4 (4000 pptv)</t>
  </si>
  <si>
    <t>0-400E+6 pptv</t>
  </si>
  <si>
    <t>no service</t>
  </si>
  <si>
    <t>TMAH (Trimethylammoniumhydroxide) as individual compound</t>
  </si>
  <si>
    <t>75-59-2</t>
  </si>
  <si>
    <t>Class 2 (100  pptv)</t>
  </si>
  <si>
    <t>Class 3(700  pptv)</t>
  </si>
  <si>
    <t>Me3N (Trimethylamine) as individual compound</t>
  </si>
  <si>
    <t>75-50-3</t>
  </si>
  <si>
    <t>Other amines as individual compounds, MEA, N-MEA</t>
  </si>
  <si>
    <t>NMP (N-Methylpyrolidone) as individual compound</t>
  </si>
  <si>
    <t>872-50-4</t>
  </si>
  <si>
    <t>Total reduced Nitrogen, total amine******</t>
  </si>
  <si>
    <t>&lt;2%</t>
  </si>
  <si>
    <t>Other airborne compounds or alkaline nature</t>
  </si>
  <si>
    <t>Molecular Contamination with Corrosive effects</t>
  </si>
  <si>
    <t>Total Corrosive Species as sum value******</t>
  </si>
  <si>
    <t>F2 (Fluorine) as individual value</t>
  </si>
  <si>
    <t>7782-41-4</t>
  </si>
  <si>
    <t>Cl2 (Chlorine) as individual value</t>
  </si>
  <si>
    <t>7782-50-5</t>
  </si>
  <si>
    <t>I2 (Iodine) as individual value</t>
  </si>
  <si>
    <t>7553-56-2</t>
  </si>
  <si>
    <t>Ozone</t>
  </si>
  <si>
    <t>3  months</t>
  </si>
  <si>
    <t>UV Absorption (UV-A)</t>
  </si>
  <si>
    <t>other corrosive species as individual value</t>
  </si>
  <si>
    <t>MC (Molecular Contamination of Condensable Nature, Organics)</t>
  </si>
  <si>
    <t>Condensable Organics to SEMI F-21-95 (bp &gt; 150 °C), sum value******</t>
  </si>
  <si>
    <t>Volatile Organic Compounds (VOC) retention time &gt; benzene</t>
  </si>
  <si>
    <t>&lt; 10</t>
  </si>
  <si>
    <t>Photoionizsation Detector (PID)</t>
  </si>
  <si>
    <t>PGMEA (Methoxy-propyl-acetate) as individual compound</t>
  </si>
  <si>
    <t>108-65-6</t>
  </si>
  <si>
    <t>EL (Ethyl lactate) as individual compound</t>
  </si>
  <si>
    <t>97-64-3</t>
  </si>
  <si>
    <t>Class 3(600  pptv)</t>
  </si>
  <si>
    <t>Other organic compounds (as individual compounds)</t>
  </si>
  <si>
    <t>Molecular Contamination of refractive type</t>
  </si>
  <si>
    <t>Total Refractory compounds (containing Si, P, S) as sum value******</t>
  </si>
  <si>
    <t>HMDS (Hexamethyl-di-silazane) as individual compound</t>
  </si>
  <si>
    <t>999-97-4</t>
  </si>
  <si>
    <t>Class 2(50  pptv)</t>
  </si>
  <si>
    <t>Class 3(800  pptv)</t>
  </si>
  <si>
    <t>Laser Induced IMS (L-IMS)</t>
  </si>
  <si>
    <t>999-97-3</t>
  </si>
  <si>
    <t>Class 3(1000  pptv)</t>
  </si>
  <si>
    <t>TMS (Trimethyl-silanol) as individual compound</t>
  </si>
  <si>
    <t>1066-40-6</t>
  </si>
  <si>
    <t>HMDSO (Hexa-methyl-di-siloxane) as individual compound</t>
  </si>
  <si>
    <t>107-46-0</t>
  </si>
  <si>
    <t>Class 3 (1100  pptv)</t>
  </si>
  <si>
    <t>0-10E+5 pptv</t>
  </si>
  <si>
    <t>other linear siloxane compounds (as individual compounds)</t>
  </si>
  <si>
    <t>other cyclic siloxane compounds (as individual compounds)</t>
  </si>
  <si>
    <t>organo-phosphorous compounds (as individual compounds)</t>
  </si>
  <si>
    <t>organo-sulfur compounds (as individual compounds)</t>
  </si>
  <si>
    <t>MD (Molecular Contamination of Dopant type)</t>
  </si>
  <si>
    <t>Total Dopant compounds (n-dopants or p-dopants)******</t>
  </si>
  <si>
    <t>Boron compounds (airborne, of inorganic nature)</t>
  </si>
  <si>
    <t>Boron compounds (airborne, of organic nature)</t>
  </si>
  <si>
    <t>Phosphorous compounds (airborne, of inorganic nature), PH3</t>
  </si>
  <si>
    <t>7802-51-2</t>
  </si>
  <si>
    <t>Class 5 (100'000 pptv)</t>
  </si>
  <si>
    <t>0-5E+6 pptv</t>
  </si>
  <si>
    <t>Phosphorous compounds (airborne, of organic nature)</t>
  </si>
  <si>
    <t>Arsenic compounds (airborne, or inorganic nature), AsH3</t>
  </si>
  <si>
    <t>7784-42-1</t>
  </si>
  <si>
    <t>Arsenic compounds (airborne, or organic nature)</t>
  </si>
  <si>
    <t>Other dopant compounds (as individual compound)</t>
  </si>
  <si>
    <t>Molecular Contamination of Sulfurous Nature</t>
  </si>
  <si>
    <t>Total Sulfurous Compounds as sum value******</t>
  </si>
  <si>
    <t>H2S (hydrogen sulfide) as individual compound</t>
  </si>
  <si>
    <t>7783-06-4</t>
  </si>
  <si>
    <t>80 sec</t>
  </si>
  <si>
    <t>&lt;0,1%/month</t>
  </si>
  <si>
    <t>Converter/UV Fluorescence (UVF)</t>
  </si>
  <si>
    <t>Class 4 (10 000 pptv)</t>
  </si>
  <si>
    <t>Selective Reactive Ion MS (SRI-MS)</t>
  </si>
  <si>
    <t>A. Feilberg et.al. (2010)</t>
  </si>
  <si>
    <t>Class 5 (100 000 pptv)</t>
  </si>
  <si>
    <t>0-5E+8 pptv</t>
  </si>
  <si>
    <t>M. Takeuchi et.al. (2011)</t>
  </si>
  <si>
    <t>0.5</t>
  </si>
  <si>
    <t>Mercaptanes as individual compounds</t>
  </si>
  <si>
    <t>D. Jaksch et.al. (2004)</t>
  </si>
  <si>
    <t>DMS (Dimethyl-sulfide) as individual compound</t>
  </si>
  <si>
    <t>75-18-3</t>
  </si>
  <si>
    <t xml:space="preserve"> Warnecke et.al. (2003)</t>
  </si>
  <si>
    <t>DMSO (Dimethly-sulfoxide) as individual compound</t>
  </si>
  <si>
    <t>67-68-5</t>
  </si>
  <si>
    <t>* Range that can be calibrated and renders reliable results</t>
  </si>
  <si>
    <t>** Indicate also typical sampled volume to render a datapoint/reading</t>
  </si>
  <si>
    <t>*** Indicate typical time period for drift consideration and zero point re-calibration</t>
  </si>
  <si>
    <t>**** Indicate typical time period for span drift consideration and re-calibration</t>
  </si>
  <si>
    <t>***** Monitor can be used in an automated multi-sampling point environment; how many ports/time resolution?</t>
  </si>
  <si>
    <t>****** "Total" analyzers may have different response factors to individual contaminants, and therefore may over or under report actual gas-phase concentrations.</t>
  </si>
  <si>
    <t>Besson et. al. (2006), Ammonia trace measurments at ppbv level based on near-IR photoaccoustic spectroscopy, Appl. Phys. B (2006)</t>
  </si>
  <si>
    <t>Feilberg et. Al (2010), Odorant Emissions from intensive pig production measured by on-line PTR-Mass Spectrometry, Environ. Sci. Technol. (2010), 44, 5894-5900</t>
  </si>
  <si>
    <t>Jaksch et. Al. (2004), The effect of ozone treatment [ ] using PTR-MS, Int. Journal of Mass Spectrometry 239 (2004) 209-214</t>
  </si>
  <si>
    <t>Takeuchi et.Al. (2011), Parallel-Plate Wet Denuder Coupled Ion Chromatograph for Near-Real-Time Detection of Trace Acid Gases in Clean Room Air, Proceedings on ISSM (2010), IUC-P-058I</t>
  </si>
  <si>
    <t>Warnecke et. Al (2003), Validation of atmospheric VOC measurments by PTR-MS using a ga-chromatographic pre-separation method, Environ. Sci. Technol. (2003), 37, 2494-2501</t>
  </si>
  <si>
    <t>Notes for Table YE4a</t>
  </si>
  <si>
    <r>
      <t>[10] The Dissolved Nitrogen range is solely for the physical process needs of megasonics cleaning.  Processes without megasonics cleaning can ignore the line item.  The concentration is process specific and needs to be determined by the end user. Factors to consider include UPW temperature, partial pressure in the gas phase and megasonic energy input at the tool.  Other gases, such as oxygen and hydrogen, may be used with different optimum levels. Process enhancements through chemistry associated with the other gases or other chemicals are outside of the scope of this chapter. While a relatively wide range of dissolved nitrogen values may be acceptable based on other process variables it is important to note that tight control at the desired value is warranted.
DN2 spec is considered at POE, taking into account possibility that N</t>
    </r>
    <r>
      <rPr>
        <vertAlign val="subscript"/>
        <sz val="10"/>
        <rFont val="Arial"/>
        <family val="2"/>
      </rPr>
      <t>2</t>
    </r>
    <r>
      <rPr>
        <sz val="10"/>
        <rFont val="Arial"/>
        <family val="2"/>
      </rPr>
      <t xml:space="preserve"> control inside the tool.</t>
    </r>
  </si>
  <si>
    <r>
      <t>[12] SMC Organics: Single wafer shall be oxidized to make organic-free, then wafer shall be exposed for 24 hours and top side analyzed by TD-GC-MS with 400°C thermal desorption, and quantitation based on hexadecane external standard. TIC response factor per SEMI MF 1982-1103 (formerly ASTM 1982-99).[4]  Limits determined by above method are a guideline for many organics.  Note higher limits can be used for process wafers oxidized or cleaned prior to subsequent process step.  Processes such as gate oxide formation, or polysilicon deposition, may be more sensitive to organics, especially high boilers such as DOP.  Silicon nitride nucleation may also be more sensitive than above for some processes. Please note dopants requirement is covered in earlier section. Contamination levels are time based, and samples should be exposed for a weeks time for better sensitivity; ng/cm</t>
    </r>
    <r>
      <rPr>
        <vertAlign val="superscript"/>
        <sz val="10"/>
        <rFont val="Arial"/>
        <family val="2"/>
      </rPr>
      <t>2</t>
    </r>
    <r>
      <rPr>
        <sz val="10"/>
        <rFont val="Arial"/>
        <family val="2"/>
      </rPr>
      <t xml:space="preserve">/week.  Total contamination level on reticles that cause problems also vary with energy exposure.  These guidelines subject to change with new data currently being generated. </t>
    </r>
  </si>
  <si>
    <r>
      <t>[16] Dissolved oxygen (DO) has an effect on pre-gate oxide cleaning and the etch rate of non  H-passivated SiO</t>
    </r>
    <r>
      <rPr>
        <vertAlign val="subscript"/>
        <sz val="10"/>
        <rFont val="Arial"/>
        <family val="2"/>
      </rPr>
      <t>2</t>
    </r>
    <r>
      <rPr>
        <sz val="10"/>
        <rFont val="Arial"/>
        <family val="2"/>
      </rPr>
      <t xml:space="preserve"> and copper structures.  The level in the table is that of the most stringent.  It is expected that slightly higher levels within the same order of magnitude would not have any significant effect on manufacturing processes. If the water for a specific processes need to remain at low oxygen concentrations lower levels of dissolved oxygen could provide somewhat larger process time windows before critical concentration levels are reached.  It is known that some fabs  consider DO a process variable and operate at DO levels 3 orders of magnitude higher than stated in the table.  Corrosion rates as a function of DO are not a linear relationship for all materials, specifically copper etch rates are near a maximum at 300 ppb DO.
DO spec is considered at POE, taking into account possibility that N</t>
    </r>
    <r>
      <rPr>
        <vertAlign val="subscript"/>
        <sz val="10"/>
        <rFont val="Arial"/>
        <family val="2"/>
      </rPr>
      <t>2</t>
    </r>
    <r>
      <rPr>
        <sz val="10"/>
        <rFont val="Arial"/>
        <family val="2"/>
      </rPr>
      <t xml:space="preserve"> blanketing may be provided at the tool level.</t>
    </r>
  </si>
  <si>
    <r>
      <t>[22] TOC on-line measurement remains the reference detection method for the presence of total organics in UPW. Users of this roadmap are encouraged to speciate organics in their UPW. For the practical purposes, the on-line TOC measurement may be considered as critical organics, unless non-critical fraction is determined. Less than 1 ppb of Total Organic Carbon was proven successful for immersion lithography operation, concerned about lens hazing. 
Total Organic Carbon in UPW is defined as equivalent amount of CO</t>
    </r>
    <r>
      <rPr>
        <vertAlign val="subscript"/>
        <sz val="10"/>
        <rFont val="Arial"/>
        <family val="2"/>
      </rPr>
      <t>2</t>
    </r>
    <r>
      <rPr>
        <sz val="10"/>
        <rFont val="Arial"/>
        <family val="2"/>
      </rPr>
      <t xml:space="preserve"> produced from UV oxidation at 185 nm wavelength inside of the UV reactor of a TOC monitoring device. Currently used online, TOC analyzers are non-specific in their measurement of organic contaminants. Some organics are expected to have higher impact to the semiconductor manufacturing than others, hence TOC specification has been replaced with critical and non-critical organics for all applications, except for immersion photolitography. Critical Organics are those with the highest boiling point. Organics with high boiling points could deposit on the wafer surface in a high temperature furnace and result in the formation of silicon carbide.  This is considered a fatal defect at levels of 1.0E+12 atoms per cm</t>
    </r>
    <r>
      <rPr>
        <vertAlign val="superscript"/>
        <sz val="10"/>
        <rFont val="Arial"/>
        <family val="2"/>
      </rPr>
      <t>2</t>
    </r>
    <r>
      <rPr>
        <sz val="10"/>
        <rFont val="Arial"/>
        <family val="2"/>
      </rPr>
      <t xml:space="preserve"> as C. The boiling point of organic compounds is used to categorize them as a “critical”.  At this time, any organic compound with a boiling point higher than 200</t>
    </r>
    <r>
      <rPr>
        <sz val="10"/>
        <rFont val="Calibri"/>
        <family val="2"/>
      </rPr>
      <t>°</t>
    </r>
    <r>
      <rPr>
        <sz val="10"/>
        <rFont val="Arial"/>
        <family val="2"/>
      </rPr>
      <t>C is considered critical. Based on past experience acceptable concentration of total critical organic compounds is &lt;1.0 ppb (as measured by on-line instrumentation). Non critical organics is proposed to be as high as 3.0 ppb. Modeling and experimental analysis are in progress to validate correlations of critical organic compounds to device defects. The end user may want to consider POU solutions for immersion litho if 1.0 ppb TOC water quality is chosen to be controlled for the immersion lithography tools, independently of the type of the organics comprising TOC. 
In addition to the boiling point characteristics, size of the organic molecule becomes another important consideration. Very high molecular weight dissolved organics may form particles on the wafer as the water dries out. This phenomenon was confirmed experiementally refer to supplemental information) and hence the particle related concern is growing as dimensions become smaller. At this point 500,000 dalton is considered to be the size of the organic molecule potentially forming killer size particles. 
The color in the ITRS table is provided to indicate the need of metrology development for online measurement of critical organics, as well additional work needed to better define the critical organics via FMEA. 
The organics specification is defined at the POE (Point of Entry) to the manufacturing tools, assuming that control of the organics level is provided outside of the tools, whereas the manufacturing process technology takes into account contribution by the tool materials and chemistry used.</t>
    </r>
  </si>
  <si>
    <r>
      <t>[27] It needs to be considered that the total H</t>
    </r>
    <r>
      <rPr>
        <vertAlign val="subscript"/>
        <sz val="10"/>
        <rFont val="Arial"/>
        <family val="2"/>
      </rPr>
      <t>2</t>
    </r>
    <r>
      <rPr>
        <sz val="10"/>
        <rFont val="Arial"/>
        <family val="2"/>
      </rPr>
      <t>O</t>
    </r>
    <r>
      <rPr>
        <vertAlign val="subscript"/>
        <sz val="10"/>
        <rFont val="Arial"/>
        <family val="2"/>
      </rPr>
      <t>2</t>
    </r>
    <r>
      <rPr>
        <sz val="10"/>
        <rFont val="Arial"/>
        <family val="2"/>
      </rPr>
      <t xml:space="preserve"> anion concentration will impact the life time of the solution. Also the fluoride in the ppm range of the total chemical mixture can etch the wafer.</t>
    </r>
  </si>
  <si>
    <r>
      <t>[34] For certain processes such as sputtering POE purifiers may be required for N</t>
    </r>
    <r>
      <rPr>
        <vertAlign val="subscript"/>
        <sz val="10"/>
        <rFont val="Arial"/>
        <family val="2"/>
      </rPr>
      <t>2</t>
    </r>
    <r>
      <rPr>
        <sz val="10"/>
        <rFont val="Arial"/>
        <family val="2"/>
      </rPr>
      <t xml:space="preserve"> and Ar</t>
    </r>
  </si>
  <si>
    <r>
      <t>[35] CO</t>
    </r>
    <r>
      <rPr>
        <vertAlign val="subscript"/>
        <sz val="10"/>
        <rFont val="Arial"/>
        <family val="2"/>
      </rPr>
      <t>2</t>
    </r>
    <r>
      <rPr>
        <sz val="10"/>
        <rFont val="Arial"/>
        <family val="2"/>
      </rPr>
      <t xml:space="preserve"> here is assumed to be used for wet cleaning and other equipment, not for super critical CO</t>
    </r>
    <r>
      <rPr>
        <vertAlign val="subscript"/>
        <sz val="10"/>
        <rFont val="Arial"/>
        <family val="2"/>
      </rPr>
      <t>2</t>
    </r>
    <r>
      <rPr>
        <sz val="10"/>
        <rFont val="Arial"/>
        <family val="2"/>
      </rPr>
      <t xml:space="preserve"> applications or dry etching.</t>
    </r>
  </si>
  <si>
    <r>
      <t>[36] Epi – need to purify @ 45 nm; currently must add purifiers from B</t>
    </r>
    <r>
      <rPr>
        <vertAlign val="subscript"/>
        <sz val="10"/>
        <rFont val="Arial"/>
        <family val="2"/>
      </rPr>
      <t>2</t>
    </r>
    <r>
      <rPr>
        <sz val="10"/>
        <rFont val="Arial"/>
        <family val="2"/>
      </rPr>
      <t>H</t>
    </r>
    <r>
      <rPr>
        <vertAlign val="subscript"/>
        <sz val="10"/>
        <rFont val="Arial"/>
        <family val="2"/>
      </rPr>
      <t>6</t>
    </r>
    <r>
      <rPr>
        <sz val="10"/>
        <rFont val="Arial"/>
        <family val="2"/>
      </rPr>
      <t>/Germane/PH</t>
    </r>
    <r>
      <rPr>
        <vertAlign val="subscript"/>
        <sz val="10"/>
        <rFont val="Arial"/>
        <family val="2"/>
      </rPr>
      <t>3</t>
    </r>
    <r>
      <rPr>
        <sz val="10"/>
        <rFont val="Arial"/>
        <family val="2"/>
      </rPr>
      <t>/AsH</t>
    </r>
    <r>
      <rPr>
        <vertAlign val="subscript"/>
        <sz val="10"/>
        <rFont val="Arial"/>
        <family val="2"/>
      </rPr>
      <t>3</t>
    </r>
    <r>
      <rPr>
        <sz val="10"/>
        <rFont val="Arial"/>
        <family val="2"/>
      </rPr>
      <t xml:space="preserve"> – need 100 ppb</t>
    </r>
  </si>
  <si>
    <r>
      <t>[42] Hydrogen peroxide (H</t>
    </r>
    <r>
      <rPr>
        <vertAlign val="subscript"/>
        <sz val="10"/>
        <rFont val="Arial"/>
        <family val="2"/>
      </rPr>
      <t>2</t>
    </r>
    <r>
      <rPr>
        <sz val="10"/>
        <rFont val="Arial"/>
        <family val="2"/>
      </rPr>
      <t>O</t>
    </r>
    <r>
      <rPr>
        <vertAlign val="subscript"/>
        <sz val="10"/>
        <rFont val="Arial"/>
        <family val="2"/>
      </rPr>
      <t>2</t>
    </r>
    <r>
      <rPr>
        <sz val="10"/>
        <rFont val="Arial"/>
        <family val="2"/>
      </rPr>
      <t>) was confirmed to be produced by UV (ultraviolet) lamps in the polish loop at the levels of up to 30 ppb, the level exceeding dissolved oxygen, which is also considered to be an oxidant. The effect of specific level of H</t>
    </r>
    <r>
      <rPr>
        <vertAlign val="subscript"/>
        <sz val="10"/>
        <rFont val="Arial"/>
        <family val="2"/>
      </rPr>
      <t>2</t>
    </r>
    <r>
      <rPr>
        <sz val="10"/>
        <rFont val="Arial"/>
        <family val="2"/>
      </rPr>
      <t>O</t>
    </r>
    <r>
      <rPr>
        <vertAlign val="subscript"/>
        <sz val="10"/>
        <rFont val="Arial"/>
        <family val="2"/>
      </rPr>
      <t>2</t>
    </r>
    <r>
      <rPr>
        <sz val="10"/>
        <rFont val="Arial"/>
        <family val="2"/>
      </rPr>
      <t xml:space="preserve"> to the wafer has not been fully validated yet. Experimental work conducted by Screen (see supplemental information) indicated that 10 ppb did not result in higher corrosionrate of cobalt, which is considered to be most susceptible to corrosion. Given that DO</t>
    </r>
    <r>
      <rPr>
        <vertAlign val="subscript"/>
        <sz val="10"/>
        <rFont val="Arial"/>
        <family val="2"/>
      </rPr>
      <t>2</t>
    </r>
    <r>
      <rPr>
        <sz val="10"/>
        <rFont val="Arial"/>
        <family val="2"/>
      </rPr>
      <t xml:space="preserve"> limit is set at 10 ppb, it has been decided to align between DO</t>
    </r>
    <r>
      <rPr>
        <vertAlign val="subscript"/>
        <sz val="10"/>
        <rFont val="Arial"/>
        <family val="2"/>
      </rPr>
      <t>2</t>
    </r>
    <r>
      <rPr>
        <sz val="10"/>
        <rFont val="Arial"/>
        <family val="2"/>
      </rPr>
      <t xml:space="preserve"> and stronger oxidant H</t>
    </r>
    <r>
      <rPr>
        <vertAlign val="subscript"/>
        <sz val="10"/>
        <rFont val="Arial"/>
        <family val="2"/>
      </rPr>
      <t>2</t>
    </r>
    <r>
      <rPr>
        <sz val="10"/>
        <rFont val="Arial"/>
        <family val="2"/>
      </rPr>
      <t>O</t>
    </r>
    <r>
      <rPr>
        <vertAlign val="subscript"/>
        <sz val="10"/>
        <rFont val="Arial"/>
        <family val="2"/>
      </rPr>
      <t>2</t>
    </r>
    <r>
      <rPr>
        <sz val="10"/>
        <rFont val="Arial"/>
        <family val="2"/>
      </rPr>
      <t>. Further research is needed to confirm UPW spec levels. It is possible that no significant difference in corrosion rate between &lt;1 ppb H</t>
    </r>
    <r>
      <rPr>
        <vertAlign val="subscript"/>
        <sz val="10"/>
        <rFont val="Arial"/>
        <family val="2"/>
      </rPr>
      <t>2</t>
    </r>
    <r>
      <rPr>
        <sz val="10"/>
        <rFont val="Arial"/>
        <family val="2"/>
      </rPr>
      <t>O</t>
    </r>
    <r>
      <rPr>
        <vertAlign val="subscript"/>
        <sz val="10"/>
        <rFont val="Arial"/>
        <family val="2"/>
      </rPr>
      <t>2</t>
    </r>
    <r>
      <rPr>
        <sz val="10"/>
        <rFont val="Arial"/>
        <family val="2"/>
      </rPr>
      <t xml:space="preserve"> and 10 ppb of that used on the experiement was due to the fact that cobal was already affected by O</t>
    </r>
    <r>
      <rPr>
        <vertAlign val="subscript"/>
        <sz val="10"/>
        <rFont val="Arial"/>
        <family val="2"/>
      </rPr>
      <t>2</t>
    </r>
    <r>
      <rPr>
        <sz val="10"/>
        <rFont val="Arial"/>
        <family val="2"/>
      </rPr>
      <t xml:space="preserve"> in the environmnet even at lower lever of H</t>
    </r>
    <r>
      <rPr>
        <vertAlign val="subscript"/>
        <sz val="10"/>
        <rFont val="Arial"/>
        <family val="2"/>
      </rPr>
      <t>2</t>
    </r>
    <r>
      <rPr>
        <sz val="10"/>
        <rFont val="Arial"/>
        <family val="2"/>
      </rPr>
      <t>O</t>
    </r>
    <r>
      <rPr>
        <vertAlign val="subscript"/>
        <sz val="10"/>
        <rFont val="Arial"/>
        <family val="2"/>
      </rPr>
      <t>2</t>
    </r>
    <r>
      <rPr>
        <sz val="10"/>
        <rFont val="Arial"/>
        <family val="2"/>
      </rPr>
      <t>.
H</t>
    </r>
    <r>
      <rPr>
        <vertAlign val="subscript"/>
        <sz val="10"/>
        <rFont val="Arial"/>
        <family val="2"/>
      </rPr>
      <t>2</t>
    </r>
    <r>
      <rPr>
        <sz val="10"/>
        <rFont val="Arial"/>
        <family val="2"/>
      </rPr>
      <t>O</t>
    </r>
    <r>
      <rPr>
        <vertAlign val="subscript"/>
        <sz val="10"/>
        <rFont val="Arial"/>
        <family val="2"/>
      </rPr>
      <t>2</t>
    </r>
    <r>
      <rPr>
        <sz val="10"/>
        <rFont val="Arial"/>
        <family val="2"/>
      </rPr>
      <t xml:space="preserve"> control is considered at POD (point of distribution) based on the assumption that no H</t>
    </r>
    <r>
      <rPr>
        <vertAlign val="subscript"/>
        <sz val="10"/>
        <rFont val="Arial"/>
        <family val="2"/>
      </rPr>
      <t>2</t>
    </r>
    <r>
      <rPr>
        <sz val="10"/>
        <rFont val="Arial"/>
        <family val="2"/>
      </rPr>
      <t>O</t>
    </r>
    <r>
      <rPr>
        <vertAlign val="subscript"/>
        <sz val="10"/>
        <rFont val="Arial"/>
        <family val="2"/>
      </rPr>
      <t>2</t>
    </r>
    <r>
      <rPr>
        <sz val="10"/>
        <rFont val="Arial"/>
        <family val="2"/>
      </rPr>
      <t xml:space="preserve"> production is expected downstream that point.</t>
    </r>
  </si>
  <si>
    <t xml:space="preserve">[39] The list of metals was increased to 24 elements to include additional elements listed in 2013 FEP table. Values based on FEP definitions of criticality to process. Users of the Table are strongly encouraged to review the Metal White Paper in supplemental materials for additional information. Metals are considered to be particularly important for CMOS sensors – special parameter was added to the roadmap. 
The metal specification is considered at POP (point of process) due to assumption that both UPW system as well as POU filters may be used to control metals, while tool environment may contribute metal contamination. </t>
  </si>
  <si>
    <r>
      <t>[3] Ion/species indicated is basis for calculation. Exposure time is 60 minutes with starting surface concentration of zero. Basis for lithography projections is defined by lithography tool suppliers. Metals and organics scale as defined in the surface preparation roadmap for metallics and organics.  Values listed in table are based on experience, however, all airborne molecular contaminants can be calculated as S=E*(N*V/4); where S is the arrival rate (molecules/second/cm</t>
    </r>
    <r>
      <rPr>
        <vertAlign val="superscript"/>
        <sz val="10"/>
        <rFont val="Arial"/>
        <family val="2"/>
      </rPr>
      <t>2</t>
    </r>
    <r>
      <rPr>
        <sz val="10"/>
        <rFont val="Arial"/>
        <family val="2"/>
      </rPr>
      <t>), E is the sticking coefficient (between 0 and 1), N is the concentration in air (molecules/cm</t>
    </r>
    <r>
      <rPr>
        <vertAlign val="superscript"/>
        <sz val="10"/>
        <rFont val="Arial"/>
        <family val="2"/>
      </rPr>
      <t>3</t>
    </r>
    <r>
      <rPr>
        <sz val="10"/>
        <rFont val="Arial"/>
        <family val="2"/>
      </rPr>
      <t>); and V is the average thermal velocity (cm/second).  The following sticking coefficients have been proposed; SO4 = 1x10 -5,  NH</t>
    </r>
    <r>
      <rPr>
        <vertAlign val="subscript"/>
        <sz val="10"/>
        <rFont val="Arial"/>
        <family val="2"/>
      </rPr>
      <t>3</t>
    </r>
    <r>
      <rPr>
        <sz val="10"/>
        <rFont val="Arial"/>
        <family val="2"/>
      </rPr>
      <t xml:space="preserve"> = 1x10 -6,  Cu = 2x10 -5. The sticking coefficients for organics vary greatly with molecular structure and are also dependent on surface termination. </t>
    </r>
  </si>
  <si>
    <r>
      <t>[14] SMC Metals: Single wafer known to meet the ITRS FEP spec of 1E10 atoms/cm</t>
    </r>
    <r>
      <rPr>
        <vertAlign val="superscript"/>
        <sz val="10"/>
        <rFont val="Arial"/>
        <family val="2"/>
      </rPr>
      <t>2</t>
    </r>
    <r>
      <rPr>
        <sz val="10"/>
        <rFont val="Arial"/>
        <family val="2"/>
      </rPr>
      <t>, from the Starting Materials table, is exposed to a clean environment for 24 hours.  Subsequent analysis of top surface by VPD-ICP-MS or VPD-GFAA.  Lower specifications may be required for key FEPs, especially for smaller geometries. If wafers are cleaned prior to the next thermal process, then air exposure during earlier steps may be less of an issue.  Note that majority of environmental metallic contaminants are particles, not molecular.  If total particles on wafers are kept in spec than majority of metals, most metals from the environment should be within specifications.  Back-end processes (BEPs) tend to be less sensitive to metals that FEPs provided not particles.  Specs of twice the incoming wafer specs are readily achievable and readily measurable in case of wafers exposed for 24 hours.</t>
    </r>
  </si>
  <si>
    <t>NEW: Table YE5   Yield requirements for MEMS production</t>
  </si>
  <si>
    <t>Notes for Tables YE5:</t>
  </si>
  <si>
    <t>Table Notes</t>
  </si>
  <si>
    <t>INDEX</t>
  </si>
  <si>
    <t>Table YE4</t>
  </si>
  <si>
    <t>AMC Monitoring Methods</t>
  </si>
  <si>
    <t>Table YE5</t>
  </si>
  <si>
    <t>Yield requirements for MEMS production</t>
  </si>
  <si>
    <t>Table YE4 notes</t>
  </si>
  <si>
    <t>Table YE5 notes</t>
  </si>
  <si>
    <t>Table YE4a</t>
  </si>
  <si>
    <t xml:space="preserve">Supporting  Table for On-line Methods </t>
  </si>
  <si>
    <t>Table YE4a notes</t>
  </si>
  <si>
    <t>Wafer Environment and Reticle Environment Contamination Measurement and Control Potential Solutions</t>
  </si>
  <si>
    <t>SUBSTRATE</t>
  </si>
  <si>
    <t xml:space="preserve"> SUBSTRATE LOCATION</t>
  </si>
  <si>
    <t>First Year of IC Production
DRAM 1/2 Pitch</t>
  </si>
  <si>
    <t>WAFER</t>
  </si>
  <si>
    <t>RETICLE</t>
  </si>
  <si>
    <t>STORAGE</t>
  </si>
  <si>
    <t>PROCESS</t>
  </si>
  <si>
    <t>TRANSPORT</t>
  </si>
  <si>
    <t>2017
20nm</t>
  </si>
  <si>
    <t>2018
18nm</t>
  </si>
  <si>
    <t>2019
16nm</t>
  </si>
  <si>
    <t>2020
14nm</t>
  </si>
  <si>
    <t xml:space="preserve">2021
</t>
  </si>
  <si>
    <t xml:space="preserve">2022
</t>
  </si>
  <si>
    <t>New FOUP Outgassing / Contamination</t>
  </si>
  <si>
    <t>Off line AMC measurement in laboratory</t>
  </si>
  <si>
    <t>X</t>
  </si>
  <si>
    <t>Inline AMC measurement inside FOUP in fab</t>
  </si>
  <si>
    <t>Inline AMC measurement inside 450mm FOUP and MAC in fab</t>
  </si>
  <si>
    <t>Used FOUP Outgassing / Contamination (no wafer inside)</t>
  </si>
  <si>
    <t>Vacuum purge and heating</t>
  </si>
  <si>
    <t>Wafer Cross Contamination Inside FOUP 
(e.g acids after dry etch, oxygen or humidity before EPI clean)</t>
  </si>
  <si>
    <t>Integrated AMC measurement inside load port</t>
  </si>
  <si>
    <t>Vacuum purge : outgass the FOUP with wafers under vacuum and fill it with N2</t>
  </si>
  <si>
    <t>N2 purge station : injection of N2 inside FOUP with wafer</t>
  </si>
  <si>
    <t>N2 purge station integrated in stocker : injection of N2 inside FOUP with wafers</t>
  </si>
  <si>
    <t>FOUP change : wafer transfer in a clean FOUP during q-time</t>
  </si>
  <si>
    <t>Purgeable load port : injection of N2 when the FOUP is connected to the EFEM</t>
  </si>
  <si>
    <t>Outgassing chamber integrated in process equipment</t>
  </si>
  <si>
    <t>Wafer transfer under vacuum</t>
  </si>
  <si>
    <t>Wafer environment (outside of pod)</t>
  </si>
  <si>
    <t>Inline AMC measurement of WE</t>
  </si>
  <si>
    <t xml:space="preserve">This legend indicates the time during which research, development, and qualification/pre-production should be taking place for the solution. </t>
  </si>
  <si>
    <t>Research Required</t>
  </si>
  <si>
    <t>Development Underway</t>
  </si>
  <si>
    <t>Qualification / Pre-Production</t>
  </si>
  <si>
    <t>Continuous Improvement</t>
  </si>
  <si>
    <t>Work-in-Progress--Do Not Publish</t>
  </si>
  <si>
    <t>Substrate Environment Contamination Control Potential Solutions- Critical Components</t>
  </si>
  <si>
    <t>First Year of IC Production</t>
  </si>
  <si>
    <t>Logic 1/2 pitch, nm (contacted)</t>
  </si>
  <si>
    <t>GENERAL</t>
  </si>
  <si>
    <t xml:space="preserve">Fluid purity impact on device yield / performance </t>
  </si>
  <si>
    <t>Contaminant based process control</t>
  </si>
  <si>
    <t>Critical Components</t>
  </si>
  <si>
    <t>Particle quality analysis of the critical components, 10 nm [A]</t>
  </si>
  <si>
    <t>Drivers:</t>
  </si>
  <si>
    <t>[A] killer particle control</t>
  </si>
  <si>
    <t>[B] critical particle effect</t>
  </si>
  <si>
    <t>[C] critical particles and organics</t>
  </si>
  <si>
    <t>[D] critical organics</t>
  </si>
  <si>
    <t>Qualification/Pre-Production</t>
  </si>
  <si>
    <t>Substrate Environment Contamination Control Potential Solutions - UPW</t>
  </si>
  <si>
    <t>Ultra Pure Water</t>
  </si>
  <si>
    <t>Particle online metrology 10 nm [A]</t>
  </si>
  <si>
    <t>Particle online metrology 5 nm [A]</t>
  </si>
  <si>
    <t>Effective Filtration at 10nm particle size [A]</t>
  </si>
  <si>
    <t>Effective Filtration at 5nm particle size [A]</t>
  </si>
  <si>
    <t>Improved components to reduce particle generation (IX resin, coated pumps, etc.) [C]</t>
  </si>
  <si>
    <t>Off-line test for particle filtration performance validation [A]</t>
  </si>
  <si>
    <t>Mitigation measures to control EAP (electrically active particles) [A]</t>
  </si>
  <si>
    <t>Mitigation measures to control High Molecular Weight Polymers [C]</t>
  </si>
  <si>
    <t>On-line detection of the critical organics (non-volatile) needs development [D]</t>
  </si>
  <si>
    <t>Use on-line TOC as way to control total organics (assuming that all is critical) [D]</t>
  </si>
  <si>
    <t>Need to define effect of UPW borne H2O2 to manufacturing process</t>
  </si>
  <si>
    <t>Need to better define effect of Metal in UPW to image sensors</t>
  </si>
  <si>
    <t>Substrate Environment Contamination Control Potential Solutions - Liquid Chemicals</t>
  </si>
  <si>
    <t>Fluid purity impact on device yield / performance. Requirements are specific to the chemistry and the Process step that it is used for.</t>
  </si>
  <si>
    <t>Contaminant based process control ???</t>
  </si>
  <si>
    <t>CHEMICALS - Metrology</t>
  </si>
  <si>
    <t>Development of 40 nm particle counter [A]</t>
  </si>
  <si>
    <t>Development of 20 nm particle counter [A]</t>
  </si>
  <si>
    <t>Development of 10 nm particle counter [A]</t>
  </si>
  <si>
    <t>Particle characterization to identify source of contamination [A], (for components and systems)</t>
  </si>
  <si>
    <t>Micelle particle size and concentration characterization [B] for surfactant containing chemistries.</t>
  </si>
  <si>
    <t>Bubble discrimination of reactive chemistries [A]</t>
  </si>
  <si>
    <t>Improved metrology for concentration measurements [B]</t>
  </si>
  <si>
    <t>Anion &amp; cation measurement in process chemicals, e.g. cleaning chemicals [A]</t>
  </si>
  <si>
    <t>Organic measurement (TOC and speciation) in process chemicals, e.g. H2O2, IPA [A]</t>
  </si>
  <si>
    <t>Contaminant characterization in CMP slurries, e.g. zeta potential, large particle size [A]*</t>
  </si>
  <si>
    <t>Contaminant characterization in CMP slurries. (Agglomertaes, Foreign Material) [B]</t>
  </si>
  <si>
    <t>Characterization of CMP slurries, e.g. Particle size distribution [B]</t>
  </si>
  <si>
    <t>On-line contaminant and constituent measurement in plating chemicals, e.g. copper sulfate, organic additives [A],[B]</t>
  </si>
  <si>
    <t>Improved blend accuracy taking into account incoming chemical concentration changes (closed loop control capability) [B]</t>
  </si>
  <si>
    <t>Closed loop point of use blending improvements [B]</t>
  </si>
  <si>
    <t>CHEMICALS - Components and Systems</t>
  </si>
  <si>
    <t>Filtration 0.02/0.04 µm with high flux (1 gpm/0.5 psi/10"/1cP)  [A]</t>
  </si>
  <si>
    <t>Filtration sub 0.02 µm with high flux (1 gpm/0.5 psi/10"/1cP) [A]</t>
  </si>
  <si>
    <t>Filtration sub 0.01 µm with high flux (1 gpm/0.5 psi/10"/1cP) [A]</t>
  </si>
  <si>
    <t>Ionic POU purifiers (&lt;1 ppt metals) [A]</t>
  </si>
  <si>
    <t>Inline End point detection for Ionic POU purifiers [A]</t>
  </si>
  <si>
    <t>Improved components to reduce particle generation, e.g. tubing, valves, pumps, fittings, etc. [A]</t>
  </si>
  <si>
    <t>Improved system startup &amp; flushing methodology to more quickly reach particle target and reduce chemical usage [A]</t>
  </si>
  <si>
    <t>Improved flow capacity and increased pressure for pumps [C]</t>
  </si>
  <si>
    <t>Improved flow capacity increased pressure and temperature for piping components [C]</t>
  </si>
  <si>
    <t>Reduced pressure fluctuations by improved BCD system performance and by better pressure and flow control [A], [B]</t>
  </si>
  <si>
    <t>Improved connection technology (reduce leakages and increase reliabilitiy) [A], [D]</t>
  </si>
  <si>
    <t>Decrease permeation of piping components (eg HCl permeation) [A], [D]</t>
  </si>
  <si>
    <t>Higher purity resins and components (metals, organics, anions, cations, surface smoothness, permeability) [A]</t>
  </si>
  <si>
    <t>Elimination of particle sources in chemical distribution system including POU (particle prevention in chemical conditions) [A], (for EUV mask cleaning)</t>
  </si>
  <si>
    <t>*Slurries are also looked at in terms of changes in active components (e.g., H2O2)</t>
  </si>
  <si>
    <t>Driver:</t>
  </si>
  <si>
    <t>[A] Purity</t>
  </si>
  <si>
    <t>[A] Purity - components and systems</t>
  </si>
  <si>
    <t>[B] Process control</t>
  </si>
  <si>
    <t>[C] Capacity</t>
  </si>
  <si>
    <t>[D] Maintenance</t>
  </si>
  <si>
    <t>Potential Solutions Figures</t>
  </si>
  <si>
    <t>Figure YE5</t>
  </si>
  <si>
    <t>Figure YE6</t>
  </si>
  <si>
    <t>Figure YE7</t>
  </si>
  <si>
    <t>Figure YE8</t>
  </si>
  <si>
    <t>Substrate Environment Contamination Control Potential Solutions - Critical Components</t>
  </si>
  <si>
    <t>Copyright © 2018 IEEE.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</si>
</sst>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3">
    <font>
      <sz val="10"/>
      <name val="Arial"/>
      <family val="2"/>
    </font>
    <font>
      <sz val="11"/>
      <color theme="1"/>
      <name val="Calibri"/>
      <family val="2"/>
      <scheme val="minor"/>
    </font>
    <font>
      <sz val="11"/>
      <color theme="1"/>
      <name val="Calibri"/>
      <family val="2"/>
      <scheme val="minor"/>
    </font>
    <font>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name val="ＭＳ Ｐゴシック"/>
      <family val="3"/>
      <charset val="128"/>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i/>
      <sz val="11"/>
      <name val="Times New Roman"/>
      <family val="1"/>
    </font>
    <font>
      <sz val="9"/>
      <name val="Arial"/>
      <family val="2"/>
    </font>
    <font>
      <sz val="11"/>
      <color indexed="8"/>
      <name val="ＭＳ Ｐゴシック"/>
      <family val="3"/>
      <charset val="128"/>
    </font>
    <font>
      <sz val="11"/>
      <color indexed="9"/>
      <name val="ＭＳ Ｐゴシック"/>
      <family val="3"/>
      <charset val="128"/>
    </font>
    <font>
      <sz val="11"/>
      <name val="Frutiger 45 Light"/>
      <family val="2"/>
    </font>
    <font>
      <sz val="11"/>
      <name val="Frutiger 45 Light"/>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u/>
      <sz val="9"/>
      <color indexed="12"/>
      <name val="Arial"/>
      <family val="2"/>
    </font>
    <font>
      <sz val="9"/>
      <name val="Arial"/>
      <family val="2"/>
    </font>
    <font>
      <b/>
      <sz val="10"/>
      <name val="Arial"/>
      <family val="2"/>
    </font>
    <font>
      <sz val="10"/>
      <name val="Arial"/>
      <family val="2"/>
    </font>
    <font>
      <sz val="10"/>
      <name val="Arial"/>
      <family val="2"/>
    </font>
    <font>
      <i/>
      <sz val="10"/>
      <name val="Times New Roman"/>
      <family val="1"/>
    </font>
    <font>
      <i/>
      <sz val="8"/>
      <color indexed="8"/>
      <name val="Times New Roman"/>
      <family val="1"/>
    </font>
    <font>
      <sz val="8"/>
      <color indexed="8"/>
      <name val="Times New Roman"/>
      <family val="1"/>
    </font>
    <font>
      <b/>
      <sz val="8"/>
      <color indexed="9"/>
      <name val="Arial"/>
      <family val="2"/>
    </font>
    <font>
      <sz val="8"/>
      <color indexed="8"/>
      <name val="Arial"/>
      <family val="2"/>
    </font>
    <font>
      <i/>
      <sz val="8"/>
      <color indexed="8"/>
      <name val="Arial"/>
      <family val="2"/>
    </font>
    <font>
      <vertAlign val="superscript"/>
      <sz val="8"/>
      <color indexed="8"/>
      <name val="Arial"/>
      <family val="2"/>
    </font>
    <font>
      <vertAlign val="subscript"/>
      <sz val="8"/>
      <color indexed="8"/>
      <name val="Arial"/>
      <family val="2"/>
    </font>
    <font>
      <b/>
      <i/>
      <sz val="8"/>
      <color indexed="8"/>
      <name val="Arial"/>
      <family val="2"/>
    </font>
    <font>
      <b/>
      <sz val="8"/>
      <color indexed="8"/>
      <name val="Arial"/>
      <family val="2"/>
    </font>
    <font>
      <sz val="10"/>
      <color indexed="8"/>
      <name val="Arial"/>
      <family val="2"/>
    </font>
    <font>
      <sz val="10"/>
      <color indexed="8"/>
      <name val="Symbol"/>
      <family val="1"/>
      <charset val="2"/>
    </font>
    <font>
      <sz val="10"/>
      <color indexed="10"/>
      <name val="Arial"/>
      <family val="2"/>
    </font>
    <font>
      <b/>
      <sz val="8"/>
      <color indexed="8"/>
      <name val="Arial"/>
      <family val="2"/>
    </font>
    <font>
      <sz val="11"/>
      <color indexed="8"/>
      <name val="Calibri"/>
      <family val="2"/>
    </font>
    <font>
      <sz val="10"/>
      <name val="Times New Roman"/>
      <family val="1"/>
    </font>
    <font>
      <sz val="11"/>
      <color rgb="FF3F3F76"/>
      <name val="Calibri"/>
      <family val="2"/>
      <scheme val="minor"/>
    </font>
    <font>
      <b/>
      <sz val="11"/>
      <color rgb="FF3F3F3F"/>
      <name val="Calibri"/>
      <family val="2"/>
      <scheme val="minor"/>
    </font>
    <font>
      <b/>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9C6500"/>
      <name val="Calibri"/>
      <family val="2"/>
      <scheme val="minor"/>
    </font>
    <font>
      <b/>
      <sz val="8"/>
      <name val="Arial"/>
      <family val="2"/>
    </font>
    <font>
      <b/>
      <i/>
      <sz val="8"/>
      <name val="Arial"/>
      <family val="2"/>
    </font>
    <font>
      <sz val="12"/>
      <name val="新細明體"/>
      <family val="1"/>
    </font>
    <font>
      <sz val="11"/>
      <name val="ＭＳ Ｐゴシック"/>
      <family val="3"/>
      <charset val="128"/>
    </font>
    <font>
      <i/>
      <sz val="8"/>
      <name val="Times New Roman"/>
      <family val="1"/>
    </font>
    <font>
      <u/>
      <sz val="10"/>
      <color indexed="12"/>
      <name val="Arial"/>
      <family val="2"/>
    </font>
    <font>
      <b/>
      <sz val="13"/>
      <color theme="3"/>
      <name val="Calibri"/>
      <family val="2"/>
      <scheme val="min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color theme="0"/>
      <name val="Calibri"/>
      <family val="2"/>
      <scheme val="minor"/>
    </font>
    <font>
      <b/>
      <sz val="9"/>
      <name val="Arial"/>
      <family val="2"/>
    </font>
    <font>
      <sz val="11"/>
      <color indexed="8"/>
      <name val="Calibri"/>
      <family val="2"/>
    </font>
    <font>
      <b/>
      <sz val="18"/>
      <color indexed="56"/>
      <name val="Cambria"/>
      <family val="2"/>
    </font>
    <font>
      <sz val="11"/>
      <color theme="1"/>
      <name val="Calibri"/>
      <family val="3"/>
      <charset val="128"/>
      <scheme val="minor"/>
    </font>
    <font>
      <u/>
      <sz val="11"/>
      <color indexed="12"/>
      <name val="ＭＳ Ｐゴシック"/>
      <family val="3"/>
      <charset val="128"/>
    </font>
    <font>
      <sz val="11"/>
      <color theme="0"/>
      <name val="Calibri"/>
      <family val="3"/>
      <charset val="128"/>
      <scheme val="minor"/>
    </font>
    <font>
      <b/>
      <sz val="18"/>
      <color theme="3"/>
      <name val="Cambria"/>
      <family val="3"/>
      <charset val="128"/>
      <scheme val="major"/>
    </font>
    <font>
      <b/>
      <sz val="11"/>
      <color theme="0"/>
      <name val="Calibri"/>
      <family val="3"/>
      <charset val="128"/>
      <scheme val="minor"/>
    </font>
    <font>
      <sz val="11"/>
      <color rgb="FF9C6500"/>
      <name val="Calibri"/>
      <family val="3"/>
      <charset val="128"/>
      <scheme val="minor"/>
    </font>
    <font>
      <sz val="11"/>
      <color rgb="FFFA7D00"/>
      <name val="Calibri"/>
      <family val="3"/>
      <charset val="128"/>
      <scheme val="minor"/>
    </font>
    <font>
      <sz val="11"/>
      <color rgb="FF9C0006"/>
      <name val="Calibri"/>
      <family val="3"/>
      <charset val="128"/>
      <scheme val="minor"/>
    </font>
    <font>
      <b/>
      <sz val="11"/>
      <color rgb="FFFA7D00"/>
      <name val="Calibri"/>
      <family val="3"/>
      <charset val="128"/>
      <scheme val="minor"/>
    </font>
    <font>
      <sz val="11"/>
      <color rgb="FFFF0000"/>
      <name val="Calibri"/>
      <family val="3"/>
      <charset val="128"/>
      <scheme val="minor"/>
    </font>
    <font>
      <b/>
      <sz val="15"/>
      <color theme="3"/>
      <name val="Calibri"/>
      <family val="3"/>
      <charset val="128"/>
      <scheme val="minor"/>
    </font>
    <font>
      <b/>
      <sz val="13"/>
      <color theme="3"/>
      <name val="Calibri"/>
      <family val="3"/>
      <charset val="128"/>
      <scheme val="minor"/>
    </font>
    <font>
      <b/>
      <sz val="11"/>
      <color theme="3"/>
      <name val="Calibri"/>
      <family val="3"/>
      <charset val="128"/>
      <scheme val="minor"/>
    </font>
    <font>
      <b/>
      <sz val="11"/>
      <color theme="1"/>
      <name val="Calibri"/>
      <family val="3"/>
      <charset val="128"/>
      <scheme val="minor"/>
    </font>
    <font>
      <b/>
      <sz val="11"/>
      <color rgb="FF3F3F3F"/>
      <name val="Calibri"/>
      <family val="3"/>
      <charset val="128"/>
      <scheme val="minor"/>
    </font>
    <font>
      <i/>
      <sz val="11"/>
      <color rgb="FF7F7F7F"/>
      <name val="Calibri"/>
      <family val="3"/>
      <charset val="128"/>
      <scheme val="minor"/>
    </font>
    <font>
      <sz val="11"/>
      <color rgb="FF3F3F76"/>
      <name val="Calibri"/>
      <family val="3"/>
      <charset val="128"/>
      <scheme val="minor"/>
    </font>
    <font>
      <sz val="11"/>
      <color rgb="FF006100"/>
      <name val="Calibri"/>
      <family val="3"/>
      <charset val="128"/>
      <scheme val="minor"/>
    </font>
    <font>
      <sz val="11"/>
      <color indexed="8"/>
      <name val="맑은 고딕"/>
      <family val="2"/>
    </font>
    <font>
      <sz val="11"/>
      <color indexed="9"/>
      <name val="맑은 고딕"/>
      <family val="2"/>
    </font>
    <font>
      <sz val="11"/>
      <color indexed="10"/>
      <name val="맑은 고딕"/>
      <family val="2"/>
    </font>
    <font>
      <b/>
      <sz val="11"/>
      <color indexed="52"/>
      <name val="맑은 고딕"/>
      <family val="2"/>
    </font>
    <font>
      <sz val="11"/>
      <color indexed="20"/>
      <name val="맑은 고딕"/>
      <family val="2"/>
    </font>
    <font>
      <sz val="11"/>
      <color indexed="60"/>
      <name val="맑은 고딕"/>
      <family val="2"/>
    </font>
    <font>
      <i/>
      <sz val="11"/>
      <color indexed="23"/>
      <name val="맑은 고딕"/>
      <family val="2"/>
    </font>
    <font>
      <b/>
      <sz val="11"/>
      <color indexed="9"/>
      <name val="맑은 고딕"/>
      <family val="2"/>
    </font>
    <font>
      <sz val="11"/>
      <color indexed="52"/>
      <name val="맑은 고딕"/>
      <family val="2"/>
    </font>
    <font>
      <b/>
      <sz val="11"/>
      <color indexed="8"/>
      <name val="맑은 고딕"/>
      <family val="2"/>
    </font>
    <font>
      <sz val="11"/>
      <color indexed="62"/>
      <name val="맑은 고딕"/>
      <family val="2"/>
    </font>
    <font>
      <b/>
      <sz val="18"/>
      <color indexed="56"/>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17"/>
      <name val="맑은 고딕"/>
      <family val="2"/>
    </font>
    <font>
      <b/>
      <sz val="11"/>
      <color indexed="63"/>
      <name val="맑은 고딕"/>
      <family val="2"/>
    </font>
    <font>
      <sz val="11"/>
      <color indexed="8"/>
      <name val="新細明體"/>
      <family val="1"/>
      <charset val="136"/>
    </font>
    <font>
      <sz val="11"/>
      <color indexed="8"/>
      <name val="ＭＳ Ｐゴシック"/>
      <family val="3"/>
      <charset val="128"/>
    </font>
    <font>
      <sz val="11"/>
      <color indexed="9"/>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9"/>
      <name val="ＭＳ Ｐゴシック"/>
      <family val="3"/>
      <charset val="128"/>
    </font>
    <font>
      <i/>
      <sz val="11"/>
      <color indexed="23"/>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62"/>
      <name val="ＭＳ Ｐゴシック"/>
      <family val="3"/>
      <charset val="128"/>
    </font>
    <font>
      <sz val="11"/>
      <color indexed="52"/>
      <name val="ＭＳ Ｐゴシック"/>
      <family val="3"/>
      <charset val="128"/>
    </font>
    <font>
      <sz val="11"/>
      <color indexed="60"/>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0"/>
      <name val="ＭＳ Ｐゴシック"/>
      <family val="3"/>
      <charset val="128"/>
    </font>
    <font>
      <b/>
      <sz val="18"/>
      <color indexed="56"/>
      <name val="맑은 고딕"/>
      <family val="2"/>
    </font>
    <font>
      <sz val="11"/>
      <color indexed="8"/>
      <name val="맑은 고딕"/>
      <family val="2"/>
    </font>
    <font>
      <b/>
      <sz val="18"/>
      <color theme="3"/>
      <name val="Cambria"/>
      <family val="2"/>
      <scheme val="major"/>
    </font>
    <font>
      <b/>
      <strike/>
      <sz val="8"/>
      <color indexed="8"/>
      <name val="Arial"/>
      <family val="2"/>
    </font>
    <font>
      <sz val="8"/>
      <color indexed="9"/>
      <name val="Arial"/>
      <family val="2"/>
    </font>
    <font>
      <b/>
      <sz val="11"/>
      <color rgb="FF00B050"/>
      <name val="Calibri"/>
      <family val="2"/>
      <scheme val="minor"/>
    </font>
    <font>
      <sz val="8"/>
      <name val="Calibri"/>
      <family val="2"/>
    </font>
    <font>
      <vertAlign val="subscript"/>
      <sz val="8"/>
      <name val="Arial"/>
      <family val="2"/>
    </font>
    <font>
      <b/>
      <sz val="8"/>
      <color indexed="10"/>
      <name val="Arial"/>
      <family val="2"/>
    </font>
    <font>
      <b/>
      <sz val="9"/>
      <color indexed="8"/>
      <name val="Arial"/>
      <family val="2"/>
    </font>
    <font>
      <b/>
      <sz val="10"/>
      <name val="Arial"/>
      <family val="2"/>
    </font>
    <font>
      <b/>
      <sz val="10"/>
      <color indexed="10"/>
      <name val="Times New Roman"/>
      <family val="1"/>
    </font>
    <font>
      <b/>
      <i/>
      <sz val="10"/>
      <name val="Times New Roman"/>
      <family val="1"/>
    </font>
    <font>
      <sz val="8"/>
      <name val="Verdana"/>
      <family val="2"/>
    </font>
    <font>
      <sz val="10"/>
      <name val="Calibri"/>
      <family val="2"/>
    </font>
    <font>
      <vertAlign val="subscript"/>
      <sz val="10"/>
      <name val="Times New Roman"/>
      <family val="1"/>
    </font>
    <font>
      <b/>
      <sz val="9"/>
      <color rgb="FF00B050"/>
      <name val="Arial"/>
      <family val="2"/>
    </font>
    <font>
      <b/>
      <i/>
      <sz val="11"/>
      <name val="Times New Roman"/>
      <family val="1"/>
    </font>
    <font>
      <vertAlign val="subscript"/>
      <sz val="10"/>
      <name val="Arial"/>
      <family val="2"/>
    </font>
    <font>
      <vertAlign val="superscript"/>
      <sz val="10"/>
      <name val="Arial"/>
      <family val="2"/>
    </font>
    <font>
      <vertAlign val="subscript"/>
      <sz val="10"/>
      <color indexed="8"/>
      <name val="Arial"/>
      <family val="2"/>
    </font>
    <font>
      <i/>
      <sz val="10"/>
      <color indexed="8"/>
      <name val="Times New Roman"/>
      <family val="1"/>
    </font>
    <font>
      <i/>
      <sz val="8"/>
      <name val="Arial"/>
      <family val="2"/>
    </font>
    <font>
      <b/>
      <i/>
      <sz val="8"/>
      <color theme="1"/>
      <name val="Arial"/>
      <family val="2"/>
    </font>
    <font>
      <sz val="11"/>
      <name val="Frutiger 45 Light"/>
    </font>
    <font>
      <b/>
      <sz val="8"/>
      <color theme="1"/>
      <name val="Arial"/>
      <family val="2"/>
    </font>
    <font>
      <u/>
      <sz val="8"/>
      <name val="Arial"/>
      <family val="2"/>
    </font>
    <font>
      <sz val="8"/>
      <color rgb="FF0070C0"/>
      <name val="Arial"/>
      <family val="2"/>
    </font>
    <font>
      <vertAlign val="superscript"/>
      <sz val="8"/>
      <name val="Arial"/>
      <family val="2"/>
    </font>
    <font>
      <b/>
      <sz val="8"/>
      <name val="Frutiger 45 Light"/>
    </font>
    <font>
      <sz val="11"/>
      <name val="Arial"/>
      <family val="2"/>
    </font>
    <font>
      <i/>
      <sz val="8"/>
      <color rgb="FF0070C0"/>
      <name val="Arial"/>
      <family val="2"/>
    </font>
    <font>
      <b/>
      <sz val="8"/>
      <color theme="0"/>
      <name val="Frutiger 45 Light"/>
    </font>
    <font>
      <b/>
      <sz val="10"/>
      <color theme="0"/>
      <name val="Arial"/>
      <family val="2"/>
    </font>
    <font>
      <b/>
      <i/>
      <u/>
      <sz val="8"/>
      <name val="Arial"/>
      <family val="2"/>
    </font>
    <font>
      <sz val="8"/>
      <name val="Frutiger 45 Light"/>
    </font>
    <font>
      <u/>
      <sz val="8"/>
      <color rgb="FF0070C0"/>
      <name val="Arial"/>
      <family val="2"/>
    </font>
    <font>
      <u/>
      <sz val="8"/>
      <color indexed="8"/>
      <name val="Arial"/>
      <family val="2"/>
    </font>
    <font>
      <sz val="8"/>
      <color rgb="FFFF0000"/>
      <name val="Arial"/>
      <family val="2"/>
    </font>
    <font>
      <u/>
      <sz val="8"/>
      <color theme="1"/>
      <name val="Arial"/>
      <family val="2"/>
    </font>
    <font>
      <sz val="8"/>
      <color rgb="FFFF0000"/>
      <name val="Wingdings 2"/>
      <family val="1"/>
      <charset val="2"/>
    </font>
    <font>
      <b/>
      <sz val="8"/>
      <color rgb="FF0070C0"/>
      <name val="Arial"/>
      <family val="2"/>
    </font>
    <font>
      <vertAlign val="subscript"/>
      <sz val="11"/>
      <color indexed="8"/>
      <name val="Calibri"/>
      <family val="2"/>
    </font>
    <font>
      <b/>
      <i/>
      <sz val="11"/>
      <color indexed="8"/>
      <name val="Calibri"/>
      <family val="2"/>
    </font>
    <font>
      <sz val="10"/>
      <name val="Symbol"/>
      <family val="1"/>
      <charset val="2"/>
    </font>
    <font>
      <sz val="8"/>
      <name val="Wingdings 2"/>
      <family val="1"/>
      <charset val="2"/>
    </font>
    <font>
      <b/>
      <sz val="8"/>
      <color theme="0"/>
      <name val="Arial"/>
      <family val="2"/>
    </font>
    <font>
      <i/>
      <sz val="9"/>
      <name val="Arial"/>
      <family val="2"/>
    </font>
    <font>
      <sz val="9"/>
      <color indexed="8"/>
      <name val="Arial"/>
      <family val="2"/>
    </font>
    <font>
      <b/>
      <i/>
      <sz val="10"/>
      <color theme="1"/>
      <name val="Arial"/>
      <family val="2"/>
    </font>
    <font>
      <b/>
      <i/>
      <sz val="10"/>
      <name val="Arial"/>
      <family val="2"/>
    </font>
    <font>
      <i/>
      <sz val="9"/>
      <color theme="1"/>
      <name val="Arial"/>
      <family val="2"/>
    </font>
    <font>
      <b/>
      <i/>
      <sz val="12"/>
      <name val="Arial"/>
      <family val="2"/>
    </font>
    <font>
      <sz val="9"/>
      <color theme="1"/>
      <name val="Arial"/>
      <family val="2"/>
    </font>
    <font>
      <sz val="9"/>
      <color rgb="FFFF0000"/>
      <name val="Arial"/>
      <family val="2"/>
    </font>
    <font>
      <b/>
      <i/>
      <sz val="11"/>
      <color theme="1"/>
      <name val="Arial"/>
      <family val="2"/>
    </font>
    <font>
      <b/>
      <i/>
      <sz val="11"/>
      <name val="Arial"/>
      <family val="2"/>
    </font>
    <font>
      <b/>
      <sz val="11"/>
      <color theme="1"/>
      <name val="Arial"/>
      <family val="2"/>
    </font>
    <font>
      <sz val="11"/>
      <color rgb="FFFF0000"/>
      <name val="Arial"/>
      <family val="2"/>
    </font>
    <font>
      <sz val="11"/>
      <color theme="1"/>
      <name val="Arial"/>
      <family val="2"/>
    </font>
    <font>
      <b/>
      <sz val="11"/>
      <color rgb="FFFF0000"/>
      <name val="Arial"/>
      <family val="2"/>
    </font>
    <font>
      <b/>
      <sz val="9"/>
      <color rgb="FFFF0000"/>
      <name val="Arial"/>
      <family val="2"/>
    </font>
    <font>
      <sz val="8"/>
      <color theme="1"/>
      <name val="Arial"/>
      <family val="2"/>
    </font>
    <font>
      <i/>
      <sz val="8"/>
      <color theme="1"/>
      <name val="Arial"/>
      <family val="2"/>
    </font>
    <font>
      <i/>
      <sz val="8"/>
      <color rgb="FFFF0000"/>
      <name val="Arial"/>
      <family val="2"/>
    </font>
    <font>
      <b/>
      <i/>
      <sz val="9"/>
      <color theme="1"/>
      <name val="Arial"/>
      <family val="2"/>
    </font>
    <font>
      <b/>
      <i/>
      <sz val="12"/>
      <color theme="1"/>
      <name val="Times New Roman"/>
      <family val="1"/>
    </font>
    <font>
      <i/>
      <sz val="10"/>
      <name val="Arial"/>
      <family val="2"/>
    </font>
  </fonts>
  <fills count="9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0"/>
        <bgColor indexed="10"/>
      </patternFill>
    </fill>
    <fill>
      <patternFill patternType="solid">
        <fgColor rgb="FFFFFF00"/>
        <bgColor indexed="64"/>
      </patternFill>
    </fill>
    <fill>
      <patternFill patternType="solid">
        <fgColor theme="0"/>
        <bgColor indexed="64"/>
      </patternFill>
    </fill>
    <fill>
      <patternFill patternType="darkHorizontal">
        <fgColor rgb="FFFFCC00"/>
        <bgColor rgb="FFFFFF99"/>
      </patternFill>
    </fill>
    <fill>
      <patternFill patternType="solid">
        <fgColor rgb="FFFFC000"/>
        <bgColor indexed="64"/>
      </patternFill>
    </fill>
    <fill>
      <patternFill patternType="solid">
        <fgColor rgb="FFFFC000"/>
        <bgColor rgb="FF000000"/>
      </patternFill>
    </fill>
    <fill>
      <patternFill patternType="solid">
        <fgColor rgb="FFFFCC99"/>
      </patternFill>
    </fill>
    <fill>
      <patternFill patternType="solid">
        <fgColor rgb="FFF2F2F2"/>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B9C"/>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darkHorizontal">
        <fgColor indexed="51"/>
        <bgColor indexed="43"/>
      </patternFill>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49"/>
        <bgColor indexed="64"/>
      </patternFill>
    </fill>
    <fill>
      <patternFill patternType="solid">
        <fgColor theme="8" tint="-0.249977111117893"/>
        <bgColor indexed="64"/>
      </patternFill>
    </fill>
    <fill>
      <patternFill patternType="solid">
        <fgColor theme="8" tint="-0.499984740745262"/>
        <bgColor indexed="64"/>
      </patternFill>
    </fill>
    <fill>
      <patternFill patternType="darkDown"/>
    </fill>
    <fill>
      <patternFill patternType="solid">
        <fgColor theme="1"/>
        <bgColor indexed="64"/>
      </patternFill>
    </fill>
    <fill>
      <patternFill patternType="darkDown">
        <bgColor theme="1"/>
      </patternFill>
    </fill>
    <fill>
      <patternFill patternType="darkDown">
        <bgColor indexed="8"/>
      </patternFill>
    </fill>
    <fill>
      <patternFill patternType="darkHorizontal">
        <fgColor rgb="FFFFFF00"/>
        <bgColor rgb="FFFFC000"/>
      </patternFill>
    </fill>
    <fill>
      <patternFill patternType="solid">
        <fgColor indexed="8"/>
        <bgColor indexed="64"/>
      </patternFill>
    </fill>
    <fill>
      <patternFill patternType="darkDown">
        <bgColor theme="0"/>
      </patternFill>
    </fill>
    <fill>
      <patternFill patternType="darkHorizontal">
        <fgColor rgb="FFFFC000"/>
        <bgColor rgb="FFFFFF00"/>
      </patternFill>
    </fill>
    <fill>
      <patternFill patternType="solid">
        <fgColor indexed="9"/>
        <bgColor indexed="64"/>
      </patternFill>
    </fill>
    <fill>
      <patternFill patternType="darkUp">
        <fgColor theme="1"/>
      </patternFill>
    </fill>
    <fill>
      <patternFill patternType="darkUp">
        <fgColor auto="1"/>
      </patternFill>
    </fill>
    <fill>
      <patternFill patternType="darkUp">
        <fgColor auto="1"/>
        <bgColor theme="0"/>
      </patternFill>
    </fill>
    <fill>
      <patternFill patternType="solid">
        <fgColor rgb="FF00CCFF"/>
        <bgColor indexed="64"/>
      </patternFill>
    </fill>
    <fill>
      <patternFill patternType="lightUp">
        <fgColor indexed="8"/>
        <bgColor indexed="9"/>
      </patternFill>
    </fill>
    <fill>
      <patternFill patternType="solid">
        <fgColor rgb="FF00B0F0"/>
        <bgColor indexed="64"/>
      </patternFill>
    </fill>
    <fill>
      <patternFill patternType="lightUp">
        <bgColor indexed="9"/>
      </patternFill>
    </fill>
    <fill>
      <patternFill patternType="lightUp"/>
    </fill>
    <fill>
      <patternFill patternType="solid">
        <fgColor rgb="FF33CCCC"/>
        <bgColor indexed="64"/>
      </patternFill>
    </fill>
    <fill>
      <patternFill patternType="lightUp">
        <fgColor indexed="8"/>
        <bgColor theme="1"/>
      </patternFill>
    </fill>
  </fills>
  <borders count="10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style="thick">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medium">
        <color indexed="64"/>
      </left>
      <right/>
      <top/>
      <bottom/>
      <diagonal/>
    </border>
    <border>
      <left style="thin">
        <color indexed="64"/>
      </left>
      <right/>
      <top style="thick">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8"/>
      </right>
      <top style="thin">
        <color indexed="64"/>
      </top>
      <bottom style="thin">
        <color indexed="64"/>
      </bottom>
      <diagonal/>
    </border>
  </borders>
  <cellStyleXfs count="10679">
    <xf numFmtId="0" fontId="0" fillId="0" borderId="0"/>
    <xf numFmtId="0" fontId="3"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5" borderId="0" applyNumberFormat="0" applyBorder="0" applyAlignment="0" applyProtection="0">
      <alignment vertical="center"/>
    </xf>
    <xf numFmtId="0" fontId="28" fillId="8"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1" fillId="20" borderId="1" applyNumberFormat="0" applyAlignment="0" applyProtection="0"/>
    <xf numFmtId="0" fontId="6" fillId="3" borderId="0" applyNumberFormat="0" applyBorder="0" applyAlignment="0" applyProtection="0"/>
    <xf numFmtId="0" fontId="7" fillId="20" borderId="2" applyNumberFormat="0" applyAlignment="0" applyProtection="0"/>
    <xf numFmtId="0" fontId="8" fillId="21" borderId="3" applyNumberFormat="0" applyAlignment="0" applyProtection="0"/>
    <xf numFmtId="0" fontId="17" fillId="7" borderId="2" applyNumberFormat="0" applyAlignment="0" applyProtection="0"/>
    <xf numFmtId="0" fontId="23" fillId="0" borderId="4"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38" fontId="11" fillId="22"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10" fontId="11" fillId="23" borderId="8" applyNumberFormat="0" applyBorder="0" applyAlignment="0" applyProtection="0"/>
    <xf numFmtId="0" fontId="18" fillId="0" borderId="9" applyNumberFormat="0" applyFill="0" applyAlignment="0" applyProtection="0"/>
    <xf numFmtId="0" fontId="19" fillId="24" borderId="0" applyNumberFormat="0" applyBorder="0" applyAlignment="0" applyProtection="0"/>
    <xf numFmtId="0" fontId="3" fillId="0" borderId="0"/>
    <xf numFmtId="0" fontId="51" fillId="0" borderId="0"/>
    <xf numFmtId="0" fontId="4" fillId="0" borderId="0"/>
    <xf numFmtId="0" fontId="20" fillId="0" borderId="0">
      <alignment vertical="center"/>
    </xf>
    <xf numFmtId="0" fontId="48" fillId="0" borderId="0"/>
    <xf numFmtId="0" fontId="27" fillId="0" borderId="0"/>
    <xf numFmtId="0" fontId="27" fillId="0" borderId="0"/>
    <xf numFmtId="0" fontId="30" fillId="0" borderId="0"/>
    <xf numFmtId="0" fontId="4" fillId="25" borderId="10" applyNumberFormat="0" applyFont="0" applyAlignment="0" applyProtection="0"/>
    <xf numFmtId="0" fontId="3" fillId="25" borderId="10" applyNumberFormat="0" applyFont="0" applyAlignment="0" applyProtection="0"/>
    <xf numFmtId="0" fontId="51" fillId="25" borderId="10" applyNumberFormat="0" applyFont="0" applyAlignment="0" applyProtection="0"/>
    <xf numFmtId="10" fontId="3" fillId="0" borderId="0" applyFont="0" applyFill="0" applyBorder="0" applyAlignment="0" applyProtection="0"/>
    <xf numFmtId="10" fontId="51" fillId="0" borderId="0" applyFont="0" applyFill="0" applyBorder="0" applyAlignment="0" applyProtection="0"/>
    <xf numFmtId="9" fontId="51" fillId="0" borderId="0" applyFon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30" fillId="0" borderId="0"/>
    <xf numFmtId="0" fontId="22" fillId="0" borderId="0" applyNumberFormat="0" applyFill="0" applyBorder="0" applyAlignment="0" applyProtection="0"/>
    <xf numFmtId="0" fontId="22" fillId="0" borderId="0" applyNumberFormat="0" applyFill="0" applyBorder="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24" fillId="0" borderId="0" applyNumberFormat="0" applyFill="0" applyBorder="0" applyAlignment="0" applyProtection="0"/>
    <xf numFmtId="0" fontId="8" fillId="21" borderId="3" applyNumberFormat="0" applyAlignment="0" applyProtection="0"/>
    <xf numFmtId="0" fontId="8" fillId="21" borderId="3" applyNumberFormat="0" applyAlignment="0" applyProtection="0"/>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9" borderId="0" applyNumberFormat="0" applyBorder="0" applyAlignment="0" applyProtection="0">
      <alignment vertical="center"/>
    </xf>
    <xf numFmtId="0" fontId="32" fillId="0" borderId="0" applyNumberFormat="0" applyFill="0" applyBorder="0" applyAlignment="0" applyProtection="0">
      <alignment vertical="center"/>
    </xf>
    <xf numFmtId="0" fontId="33" fillId="21" borderId="3" applyNumberFormat="0" applyAlignment="0" applyProtection="0">
      <alignment vertical="center"/>
    </xf>
    <xf numFmtId="0" fontId="34" fillId="24" borderId="0" applyNumberFormat="0" applyBorder="0" applyAlignment="0" applyProtection="0">
      <alignment vertical="center"/>
    </xf>
    <xf numFmtId="0" fontId="31" fillId="25" borderId="10" applyNumberFormat="0" applyFont="0" applyAlignment="0" applyProtection="0">
      <alignment vertical="center"/>
    </xf>
    <xf numFmtId="0" fontId="30" fillId="25" borderId="10" applyNumberFormat="0" applyFont="0" applyAlignment="0" applyProtection="0">
      <alignment vertical="center"/>
    </xf>
    <xf numFmtId="0" fontId="35" fillId="0" borderId="9" applyNumberFormat="0" applyFill="0" applyAlignment="0" applyProtection="0">
      <alignment vertical="center"/>
    </xf>
    <xf numFmtId="0" fontId="36" fillId="7" borderId="2" applyNumberFormat="0" applyAlignment="0" applyProtection="0">
      <alignment vertical="center"/>
    </xf>
    <xf numFmtId="0" fontId="37" fillId="20" borderId="1" applyNumberFormat="0" applyAlignment="0" applyProtection="0">
      <alignment vertical="center"/>
    </xf>
    <xf numFmtId="0" fontId="4" fillId="0" borderId="0"/>
    <xf numFmtId="0" fontId="38" fillId="3" borderId="0" applyNumberFormat="0" applyBorder="0" applyAlignment="0" applyProtection="0">
      <alignment vertical="center"/>
    </xf>
    <xf numFmtId="0" fontId="4" fillId="0" borderId="0"/>
    <xf numFmtId="0" fontId="39" fillId="4" borderId="0" applyNumberFormat="0" applyBorder="0" applyAlignment="0" applyProtection="0">
      <alignment vertical="center"/>
    </xf>
    <xf numFmtId="0" fontId="40" fillId="0" borderId="5" applyNumberFormat="0" applyFill="0" applyAlignment="0" applyProtection="0">
      <alignment vertical="center"/>
    </xf>
    <xf numFmtId="0" fontId="41" fillId="0" borderId="6" applyNumberFormat="0" applyFill="0" applyAlignment="0" applyProtection="0">
      <alignment vertical="center"/>
    </xf>
    <xf numFmtId="0" fontId="42" fillId="0" borderId="7" applyNumberFormat="0" applyFill="0" applyAlignment="0" applyProtection="0">
      <alignment vertical="center"/>
    </xf>
    <xf numFmtId="0" fontId="42" fillId="0" borderId="0" applyNumberFormat="0" applyFill="0" applyBorder="0" applyAlignment="0" applyProtection="0">
      <alignment vertical="center"/>
    </xf>
    <xf numFmtId="0" fontId="43" fillId="20" borderId="2" applyNumberFormat="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4" applyNumberFormat="0" applyFill="0" applyAlignment="0" applyProtection="0">
      <alignment vertical="center"/>
    </xf>
    <xf numFmtId="0" fontId="3" fillId="0" borderId="0"/>
    <xf numFmtId="0" fontId="20" fillId="0" borderId="0">
      <alignment vertical="center"/>
    </xf>
    <xf numFmtId="0" fontId="2" fillId="0" borderId="0"/>
    <xf numFmtId="0" fontId="74" fillId="53" borderId="0" applyNumberFormat="0" applyBorder="0" applyAlignment="0" applyProtection="0"/>
    <xf numFmtId="0" fontId="2" fillId="0" borderId="0"/>
    <xf numFmtId="9" fontId="77" fillId="0" borderId="0" applyFont="0" applyFill="0" applyBorder="0" applyAlignment="0" applyProtection="0"/>
    <xf numFmtId="0" fontId="3" fillId="0" borderId="0"/>
    <xf numFmtId="0" fontId="77" fillId="0" borderId="0"/>
    <xf numFmtId="0" fontId="77" fillId="0" borderId="0"/>
    <xf numFmtId="0" fontId="78" fillId="0" borderId="0">
      <alignment vertical="center"/>
    </xf>
    <xf numFmtId="0" fontId="77" fillId="0" borderId="0"/>
    <xf numFmtId="0" fontId="3" fillId="0" borderId="0"/>
    <xf numFmtId="0" fontId="8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2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alignment vertical="center"/>
    </xf>
    <xf numFmtId="0" fontId="3" fillId="0" borderId="0"/>
    <xf numFmtId="0" fontId="3" fillId="0" borderId="0"/>
    <xf numFmtId="9" fontId="3" fillId="0" borderId="0" applyFont="0" applyFill="0" applyBorder="0" applyAlignment="0" applyProtection="0"/>
    <xf numFmtId="0" fontId="3" fillId="0" borderId="0"/>
    <xf numFmtId="0" fontId="2" fillId="0" borderId="0"/>
    <xf numFmtId="0" fontId="92"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2" fillId="2" borderId="0" applyNumberFormat="0" applyBorder="0" applyAlignment="0" applyProtection="0">
      <alignment vertical="center"/>
    </xf>
    <xf numFmtId="0" fontId="92" fillId="3" borderId="0" applyNumberFormat="0" applyBorder="0" applyAlignment="0" applyProtection="0">
      <alignment vertical="center"/>
    </xf>
    <xf numFmtId="0" fontId="92" fillId="4" borderId="0" applyNumberFormat="0" applyBorder="0" applyAlignment="0" applyProtection="0">
      <alignment vertical="center"/>
    </xf>
    <xf numFmtId="0" fontId="92" fillId="5" borderId="0" applyNumberFormat="0" applyBorder="0" applyAlignment="0" applyProtection="0">
      <alignment vertical="center"/>
    </xf>
    <xf numFmtId="0" fontId="92" fillId="47" borderId="0" applyNumberFormat="0" applyBorder="0" applyAlignment="0" applyProtection="0">
      <alignment vertical="center"/>
    </xf>
    <xf numFmtId="0" fontId="92" fillId="50" borderId="0" applyNumberFormat="0" applyBorder="0" applyAlignment="0" applyProtection="0">
      <alignment vertical="center"/>
    </xf>
    <xf numFmtId="0" fontId="92" fillId="36" borderId="0" applyNumberFormat="0" applyBorder="0" applyAlignment="0" applyProtection="0">
      <alignment vertical="center"/>
    </xf>
    <xf numFmtId="0" fontId="92" fillId="39" borderId="0" applyNumberFormat="0" applyBorder="0" applyAlignment="0" applyProtection="0">
      <alignment vertical="center"/>
    </xf>
    <xf numFmtId="0" fontId="92" fillId="10" borderId="0" applyNumberFormat="0" applyBorder="0" applyAlignment="0" applyProtection="0">
      <alignment vertical="center"/>
    </xf>
    <xf numFmtId="0" fontId="92" fillId="45" borderId="0" applyNumberFormat="0" applyBorder="0" applyAlignment="0" applyProtection="0">
      <alignment vertical="center"/>
    </xf>
    <xf numFmtId="0" fontId="92" fillId="48" borderId="0" applyNumberFormat="0" applyBorder="0" applyAlignment="0" applyProtection="0">
      <alignment vertical="center"/>
    </xf>
    <xf numFmtId="0" fontId="92" fillId="51" borderId="0" applyNumberFormat="0" applyBorder="0" applyAlignment="0" applyProtection="0">
      <alignment vertical="center"/>
    </xf>
    <xf numFmtId="0" fontId="94" fillId="37" borderId="0" applyNumberFormat="0" applyBorder="0" applyAlignment="0" applyProtection="0">
      <alignment vertical="center"/>
    </xf>
    <xf numFmtId="0" fontId="94" fillId="40" borderId="0" applyNumberFormat="0" applyBorder="0" applyAlignment="0" applyProtection="0">
      <alignment vertical="center"/>
    </xf>
    <xf numFmtId="0" fontId="94" fillId="10" borderId="0" applyNumberFormat="0" applyBorder="0" applyAlignment="0" applyProtection="0">
      <alignment vertical="center"/>
    </xf>
    <xf numFmtId="0" fontId="94" fillId="13" borderId="0" applyNumberFormat="0" applyBorder="0" applyAlignment="0" applyProtection="0">
      <alignment vertical="center"/>
    </xf>
    <xf numFmtId="0" fontId="94" fillId="49" borderId="0" applyNumberFormat="0" applyBorder="0" applyAlignment="0" applyProtection="0">
      <alignment vertical="center"/>
    </xf>
    <xf numFmtId="0" fontId="94" fillId="15" borderId="0" applyNumberFormat="0" applyBorder="0" applyAlignment="0" applyProtection="0">
      <alignment vertical="center"/>
    </xf>
    <xf numFmtId="0" fontId="94" fillId="58" borderId="0" applyNumberFormat="0" applyBorder="0" applyAlignment="0" applyProtection="0">
      <alignment vertical="center"/>
    </xf>
    <xf numFmtId="0" fontId="94" fillId="59" borderId="0" applyNumberFormat="0" applyBorder="0" applyAlignment="0" applyProtection="0">
      <alignment vertical="center"/>
    </xf>
    <xf numFmtId="0" fontId="94" fillId="60" borderId="0" applyNumberFormat="0" applyBorder="0" applyAlignment="0" applyProtection="0">
      <alignment vertical="center"/>
    </xf>
    <xf numFmtId="0" fontId="94" fillId="61" borderId="0" applyNumberFormat="0" applyBorder="0" applyAlignment="0" applyProtection="0">
      <alignment vertical="center"/>
    </xf>
    <xf numFmtId="0" fontId="94" fillId="62" borderId="0" applyNumberFormat="0" applyBorder="0" applyAlignment="0" applyProtection="0">
      <alignment vertical="center"/>
    </xf>
    <xf numFmtId="0" fontId="94" fillId="63" borderId="0" applyNumberFormat="0" applyBorder="0" applyAlignment="0" applyProtection="0">
      <alignment vertical="center"/>
    </xf>
    <xf numFmtId="0" fontId="95" fillId="0" borderId="0" applyNumberFormat="0" applyFill="0" applyBorder="0" applyAlignment="0" applyProtection="0">
      <alignment vertical="center"/>
    </xf>
    <xf numFmtId="0" fontId="96" fillId="56" borderId="24" applyNumberFormat="0" applyAlignment="0" applyProtection="0">
      <alignment vertical="center"/>
    </xf>
    <xf numFmtId="0" fontId="97" fillId="53" borderId="0" applyNumberFormat="0" applyBorder="0" applyAlignment="0" applyProtection="0">
      <alignment vertical="center"/>
    </xf>
    <xf numFmtId="0" fontId="93" fillId="0" borderId="0" applyNumberFormat="0" applyFill="0" applyBorder="0" applyAlignment="0" applyProtection="0">
      <alignment vertical="top"/>
      <protection locked="0"/>
    </xf>
    <xf numFmtId="0" fontId="28" fillId="57" borderId="25" applyNumberFormat="0" applyFont="0" applyAlignment="0" applyProtection="0">
      <alignment vertical="center"/>
    </xf>
    <xf numFmtId="0" fontId="98" fillId="0" borderId="23" applyNumberFormat="0" applyFill="0" applyAlignment="0" applyProtection="0">
      <alignment vertical="center"/>
    </xf>
    <xf numFmtId="0" fontId="99" fillId="55" borderId="0" applyNumberFormat="0" applyBorder="0" applyAlignment="0" applyProtection="0">
      <alignment vertical="center"/>
    </xf>
    <xf numFmtId="0" fontId="100" fillId="34" borderId="15" applyNumberFormat="0" applyAlignment="0" applyProtection="0">
      <alignment vertical="center"/>
    </xf>
    <xf numFmtId="0" fontId="101" fillId="0" borderId="0" applyNumberFormat="0" applyFill="0" applyBorder="0" applyAlignment="0" applyProtection="0">
      <alignment vertical="center"/>
    </xf>
    <xf numFmtId="43" fontId="3" fillId="0" borderId="0" applyFont="0" applyFill="0" applyBorder="0" applyAlignment="0" applyProtection="0"/>
    <xf numFmtId="0" fontId="102" fillId="0" borderId="20" applyNumberFormat="0" applyFill="0" applyAlignment="0" applyProtection="0">
      <alignment vertical="center"/>
    </xf>
    <xf numFmtId="0" fontId="103" fillId="0" borderId="21" applyNumberFormat="0" applyFill="0" applyAlignment="0" applyProtection="0">
      <alignment vertical="center"/>
    </xf>
    <xf numFmtId="0" fontId="104" fillId="0" borderId="22" applyNumberFormat="0" applyFill="0" applyAlignment="0" applyProtection="0">
      <alignment vertical="center"/>
    </xf>
    <xf numFmtId="0" fontId="104" fillId="0" borderId="0" applyNumberFormat="0" applyFill="0" applyBorder="0" applyAlignment="0" applyProtection="0">
      <alignment vertical="center"/>
    </xf>
    <xf numFmtId="0" fontId="105" fillId="0" borderId="17" applyNumberFormat="0" applyFill="0" applyAlignment="0" applyProtection="0">
      <alignment vertical="center"/>
    </xf>
    <xf numFmtId="0" fontId="106" fillId="34" borderId="16" applyNumberFormat="0" applyAlignment="0" applyProtection="0">
      <alignment vertical="center"/>
    </xf>
    <xf numFmtId="0" fontId="107" fillId="0" borderId="0" applyNumberFormat="0" applyFill="0" applyBorder="0" applyAlignment="0" applyProtection="0">
      <alignment vertical="center"/>
    </xf>
    <xf numFmtId="0" fontId="108" fillId="33" borderId="15" applyNumberFormat="0" applyAlignment="0" applyProtection="0">
      <alignment vertical="center"/>
    </xf>
    <xf numFmtId="0" fontId="3" fillId="0" borderId="0"/>
    <xf numFmtId="0" fontId="109" fillId="54" borderId="0" applyNumberFormat="0" applyBorder="0" applyAlignment="0" applyProtection="0">
      <alignment vertical="center"/>
    </xf>
    <xf numFmtId="0" fontId="92" fillId="0" borderId="0">
      <alignment vertical="center"/>
    </xf>
    <xf numFmtId="0" fontId="108" fillId="33" borderId="15" applyNumberFormat="0" applyAlignment="0" applyProtection="0">
      <alignment vertical="center"/>
    </xf>
    <xf numFmtId="0" fontId="2" fillId="0" borderId="0"/>
    <xf numFmtId="0" fontId="110" fillId="2" borderId="0" applyNumberFormat="0" applyBorder="0" applyAlignment="0" applyProtection="0">
      <alignment vertical="center"/>
    </xf>
    <xf numFmtId="0" fontId="110" fillId="3" borderId="0" applyNumberFormat="0" applyBorder="0" applyAlignment="0" applyProtection="0">
      <alignment vertical="center"/>
    </xf>
    <xf numFmtId="0" fontId="110" fillId="4" borderId="0" applyNumberFormat="0" applyBorder="0" applyAlignment="0" applyProtection="0">
      <alignment vertical="center"/>
    </xf>
    <xf numFmtId="0" fontId="110" fillId="5" borderId="0" applyNumberFormat="0" applyBorder="0" applyAlignment="0" applyProtection="0">
      <alignment vertical="center"/>
    </xf>
    <xf numFmtId="0" fontId="110" fillId="6" borderId="0" applyNumberFormat="0" applyBorder="0" applyAlignment="0" applyProtection="0">
      <alignment vertical="center"/>
    </xf>
    <xf numFmtId="0" fontId="110" fillId="7" borderId="0" applyNumberFormat="0" applyBorder="0" applyAlignment="0" applyProtection="0">
      <alignment vertical="center"/>
    </xf>
    <xf numFmtId="0" fontId="110" fillId="8" borderId="0" applyNumberFormat="0" applyBorder="0" applyAlignment="0" applyProtection="0">
      <alignment vertical="center"/>
    </xf>
    <xf numFmtId="0" fontId="110" fillId="9" borderId="0" applyNumberFormat="0" applyBorder="0" applyAlignment="0" applyProtection="0">
      <alignment vertical="center"/>
    </xf>
    <xf numFmtId="0" fontId="110" fillId="10" borderId="0" applyNumberFormat="0" applyBorder="0" applyAlignment="0" applyProtection="0">
      <alignment vertical="center"/>
    </xf>
    <xf numFmtId="0" fontId="110" fillId="5" borderId="0" applyNumberFormat="0" applyBorder="0" applyAlignment="0" applyProtection="0">
      <alignment vertical="center"/>
    </xf>
    <xf numFmtId="0" fontId="110" fillId="8" borderId="0" applyNumberFormat="0" applyBorder="0" applyAlignment="0" applyProtection="0">
      <alignment vertical="center"/>
    </xf>
    <xf numFmtId="0" fontId="110" fillId="11" borderId="0" applyNumberFormat="0" applyBorder="0" applyAlignment="0" applyProtection="0">
      <alignment vertical="center"/>
    </xf>
    <xf numFmtId="0" fontId="111" fillId="12" borderId="0" applyNumberFormat="0" applyBorder="0" applyAlignment="0" applyProtection="0">
      <alignment vertical="center"/>
    </xf>
    <xf numFmtId="0" fontId="111" fillId="9" borderId="0" applyNumberFormat="0" applyBorder="0" applyAlignment="0" applyProtection="0">
      <alignment vertical="center"/>
    </xf>
    <xf numFmtId="0" fontId="111" fillId="10" borderId="0" applyNumberFormat="0" applyBorder="0" applyAlignment="0" applyProtection="0">
      <alignment vertical="center"/>
    </xf>
    <xf numFmtId="0" fontId="111" fillId="13" borderId="0" applyNumberFormat="0" applyBorder="0" applyAlignment="0" applyProtection="0">
      <alignment vertical="center"/>
    </xf>
    <xf numFmtId="0" fontId="111" fillId="14" borderId="0" applyNumberFormat="0" applyBorder="0" applyAlignment="0" applyProtection="0">
      <alignment vertical="center"/>
    </xf>
    <xf numFmtId="0" fontId="111" fillId="15" borderId="0" applyNumberFormat="0" applyBorder="0" applyAlignment="0" applyProtection="0">
      <alignment vertical="center"/>
    </xf>
    <xf numFmtId="0" fontId="111" fillId="16" borderId="0" applyNumberFormat="0" applyBorder="0" applyAlignment="0" applyProtection="0">
      <alignment vertical="center"/>
    </xf>
    <xf numFmtId="0" fontId="111" fillId="17" borderId="0" applyNumberFormat="0" applyBorder="0" applyAlignment="0" applyProtection="0">
      <alignment vertical="center"/>
    </xf>
    <xf numFmtId="0" fontId="111" fillId="18" borderId="0" applyNumberFormat="0" applyBorder="0" applyAlignment="0" applyProtection="0">
      <alignment vertical="center"/>
    </xf>
    <xf numFmtId="0" fontId="111" fillId="13" borderId="0" applyNumberFormat="0" applyBorder="0" applyAlignment="0" applyProtection="0">
      <alignment vertical="center"/>
    </xf>
    <xf numFmtId="0" fontId="111" fillId="14" borderId="0" applyNumberFormat="0" applyBorder="0" applyAlignment="0" applyProtection="0">
      <alignment vertical="center"/>
    </xf>
    <xf numFmtId="0" fontId="111" fillId="19" borderId="0" applyNumberFormat="0" applyBorder="0" applyAlignment="0" applyProtection="0">
      <alignment vertical="center"/>
    </xf>
    <xf numFmtId="0" fontId="112" fillId="0" borderId="0" applyNumberFormat="0" applyFill="0" applyBorder="0" applyAlignment="0" applyProtection="0">
      <alignment vertical="center"/>
    </xf>
    <xf numFmtId="0" fontId="113" fillId="20" borderId="2" applyNumberFormat="0" applyAlignment="0" applyProtection="0">
      <alignment vertical="center"/>
    </xf>
    <xf numFmtId="0" fontId="114" fillId="3" borderId="0" applyNumberFormat="0" applyBorder="0" applyAlignment="0" applyProtection="0">
      <alignment vertical="center"/>
    </xf>
    <xf numFmtId="0" fontId="20" fillId="25" borderId="10" applyNumberFormat="0" applyFont="0" applyAlignment="0" applyProtection="0">
      <alignment vertical="center"/>
    </xf>
    <xf numFmtId="0" fontId="115" fillId="24" borderId="0" applyNumberFormat="0" applyBorder="0" applyAlignment="0" applyProtection="0">
      <alignment vertical="center"/>
    </xf>
    <xf numFmtId="0" fontId="116" fillId="0" borderId="0" applyNumberFormat="0" applyFill="0" applyBorder="0" applyAlignment="0" applyProtection="0">
      <alignment vertical="center"/>
    </xf>
    <xf numFmtId="0" fontId="117" fillId="21" borderId="3" applyNumberFormat="0" applyAlignment="0" applyProtection="0">
      <alignment vertical="center"/>
    </xf>
    <xf numFmtId="0" fontId="118" fillId="0" borderId="9" applyNumberFormat="0" applyFill="0" applyAlignment="0" applyProtection="0">
      <alignment vertical="center"/>
    </xf>
    <xf numFmtId="0" fontId="119" fillId="0" borderId="4" applyNumberFormat="0" applyFill="0" applyAlignment="0" applyProtection="0">
      <alignment vertical="center"/>
    </xf>
    <xf numFmtId="0" fontId="120" fillId="7" borderId="2" applyNumberFormat="0" applyAlignment="0" applyProtection="0">
      <alignment vertical="center"/>
    </xf>
    <xf numFmtId="0" fontId="121" fillId="0" borderId="0" applyNumberFormat="0" applyFill="0" applyBorder="0" applyAlignment="0" applyProtection="0">
      <alignment vertical="center"/>
    </xf>
    <xf numFmtId="0" fontId="122" fillId="0" borderId="5" applyNumberFormat="0" applyFill="0" applyAlignment="0" applyProtection="0">
      <alignment vertical="center"/>
    </xf>
    <xf numFmtId="0" fontId="123" fillId="0" borderId="6" applyNumberFormat="0" applyFill="0" applyAlignment="0" applyProtection="0">
      <alignment vertical="center"/>
    </xf>
    <xf numFmtId="0" fontId="124" fillId="0" borderId="7" applyNumberFormat="0" applyFill="0" applyAlignment="0" applyProtection="0">
      <alignment vertical="center"/>
    </xf>
    <xf numFmtId="0" fontId="124" fillId="0" borderId="0" applyNumberFormat="0" applyFill="0" applyBorder="0" applyAlignment="0" applyProtection="0">
      <alignment vertical="center"/>
    </xf>
    <xf numFmtId="0" fontId="125" fillId="4" borderId="0" applyNumberFormat="0" applyBorder="0" applyAlignment="0" applyProtection="0">
      <alignment vertical="center"/>
    </xf>
    <xf numFmtId="0" fontId="126" fillId="20" borderId="1" applyNumberFormat="0" applyAlignment="0" applyProtection="0">
      <alignment vertical="center"/>
    </xf>
    <xf numFmtId="0" fontId="11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5" borderId="0" applyNumberFormat="0" applyBorder="0" applyAlignment="0" applyProtection="0"/>
    <xf numFmtId="0" fontId="90" fillId="8" borderId="0" applyNumberFormat="0" applyBorder="0" applyAlignment="0" applyProtection="0"/>
    <xf numFmtId="0" fontId="9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91" fillId="0" borderId="0" applyNumberFormat="0" applyFill="0" applyBorder="0" applyAlignment="0" applyProtection="0"/>
    <xf numFmtId="0" fontId="8" fillId="21" borderId="3" applyNumberFormat="0" applyAlignment="0" applyProtection="0"/>
    <xf numFmtId="0" fontId="19" fillId="24" borderId="0" applyNumberFormat="0" applyBorder="0" applyAlignment="0" applyProtection="0"/>
    <xf numFmtId="0" fontId="3" fillId="25" borderId="10" applyNumberFormat="0" applyFont="0" applyAlignment="0" applyProtection="0"/>
    <xf numFmtId="0" fontId="18" fillId="0" borderId="9" applyNumberFormat="0" applyFill="0" applyAlignment="0" applyProtection="0"/>
    <xf numFmtId="0" fontId="17" fillId="7" borderId="2" applyNumberFormat="0" applyAlignment="0" applyProtection="0"/>
    <xf numFmtId="0" fontId="21" fillId="20" borderId="1" applyNumberFormat="0" applyAlignment="0" applyProtection="0"/>
    <xf numFmtId="0" fontId="6" fillId="3" borderId="0" applyNumberFormat="0" applyBorder="0" applyAlignment="0" applyProtection="0"/>
    <xf numFmtId="0" fontId="10"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7" fillId="20" borderId="2" applyNumberFormat="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23" fillId="0" borderId="4" applyNumberFormat="0" applyFill="0" applyAlignment="0" applyProtection="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27" fillId="0" borderId="0"/>
    <xf numFmtId="0" fontId="2" fillId="0" borderId="0"/>
    <xf numFmtId="0" fontId="74" fillId="53" borderId="0" applyNumberFormat="0" applyBorder="0" applyAlignment="0" applyProtection="0"/>
    <xf numFmtId="0" fontId="77" fillId="0" borderId="0"/>
    <xf numFmtId="0" fontId="77" fillId="0" borderId="0"/>
    <xf numFmtId="0" fontId="77" fillId="0" borderId="0"/>
    <xf numFmtId="0" fontId="3" fillId="0" borderId="0"/>
    <xf numFmtId="0" fontId="3"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17" fillId="7" borderId="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8" fillId="8" borderId="0" applyNumberFormat="0" applyBorder="0" applyAlignment="0" applyProtection="0">
      <alignment vertical="center"/>
    </xf>
    <xf numFmtId="0" fontId="129" fillId="9" borderId="0" applyNumberFormat="0" applyBorder="0" applyAlignment="0" applyProtection="0">
      <alignment vertical="center"/>
    </xf>
    <xf numFmtId="0" fontId="129" fillId="10" borderId="0" applyNumberFormat="0" applyBorder="0" applyAlignment="0" applyProtection="0">
      <alignment vertical="center"/>
    </xf>
    <xf numFmtId="0" fontId="129" fillId="13" borderId="0" applyNumberFormat="0" applyBorder="0" applyAlignment="0" applyProtection="0">
      <alignment vertical="center"/>
    </xf>
    <xf numFmtId="0" fontId="129" fillId="9" borderId="0" applyNumberFormat="0" applyBorder="0" applyAlignment="0" applyProtection="0">
      <alignment vertical="center"/>
    </xf>
    <xf numFmtId="0" fontId="17" fillId="7" borderId="2" applyNumberFormat="0" applyAlignment="0" applyProtection="0"/>
    <xf numFmtId="0" fontId="3" fillId="0" borderId="0"/>
    <xf numFmtId="0" fontId="133" fillId="0" borderId="0" applyNumberFormat="0" applyFill="0" applyBorder="0" applyAlignment="0" applyProtection="0">
      <alignment vertical="center"/>
    </xf>
    <xf numFmtId="0" fontId="132" fillId="21" borderId="3" applyNumberFormat="0" applyAlignment="0" applyProtection="0">
      <alignment vertical="center"/>
    </xf>
    <xf numFmtId="0" fontId="143" fillId="0" borderId="4" applyNumberFormat="0" applyFill="0" applyAlignment="0" applyProtection="0">
      <alignment vertical="center"/>
    </xf>
    <xf numFmtId="0" fontId="138" fillId="7" borderId="2" applyNumberFormat="0" applyAlignment="0" applyProtection="0">
      <alignment vertical="center"/>
    </xf>
    <xf numFmtId="0" fontId="142" fillId="0" borderId="0" applyNumberFormat="0" applyFill="0" applyBorder="0" applyAlignment="0" applyProtection="0">
      <alignment vertical="center"/>
    </xf>
    <xf numFmtId="0" fontId="135" fillId="0" borderId="5" applyNumberFormat="0" applyFill="0" applyAlignment="0" applyProtection="0">
      <alignment vertical="center"/>
    </xf>
    <xf numFmtId="0" fontId="145" fillId="0" borderId="0" applyNumberFormat="0" applyFill="0" applyBorder="0" applyAlignment="0" applyProtection="0">
      <alignment vertical="center"/>
    </xf>
    <xf numFmtId="0" fontId="131" fillId="20" borderId="2"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0"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xf numFmtId="9" fontId="77" fillId="0" borderId="0" applyFont="0" applyFill="0" applyBorder="0" applyAlignment="0" applyProtection="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8" fillId="6" borderId="0" applyNumberFormat="0" applyBorder="0" applyAlignment="0" applyProtection="0">
      <alignment vertical="center"/>
    </xf>
    <xf numFmtId="0" fontId="129" fillId="14"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7" borderId="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8" fillId="9" borderId="0" applyNumberFormat="0" applyBorder="0" applyAlignment="0" applyProtection="0">
      <alignment vertical="center"/>
    </xf>
    <xf numFmtId="0" fontId="128" fillId="8" borderId="0" applyNumberFormat="0" applyBorder="0" applyAlignment="0" applyProtection="0">
      <alignment vertical="center"/>
    </xf>
    <xf numFmtId="0" fontId="128" fillId="11" borderId="0" applyNumberFormat="0" applyBorder="0" applyAlignment="0" applyProtection="0">
      <alignment vertical="center"/>
    </xf>
    <xf numFmtId="0" fontId="128" fillId="10" borderId="0" applyNumberFormat="0" applyBorder="0" applyAlignment="0" applyProtection="0">
      <alignment vertical="center"/>
    </xf>
    <xf numFmtId="0" fontId="129" fillId="14" borderId="0" applyNumberFormat="0" applyBorder="0" applyAlignment="0" applyProtection="0">
      <alignment vertical="center"/>
    </xf>
    <xf numFmtId="0" fontId="129" fillId="15" borderId="0" applyNumberFormat="0" applyBorder="0" applyAlignment="0" applyProtection="0">
      <alignment vertical="center"/>
    </xf>
    <xf numFmtId="0" fontId="129" fillId="12" borderId="0" applyNumberFormat="0" applyBorder="0" applyAlignment="0" applyProtection="0">
      <alignment vertical="center"/>
    </xf>
    <xf numFmtId="0" fontId="129" fillId="10" borderId="0" applyNumberFormat="0" applyBorder="0" applyAlignment="0" applyProtection="0">
      <alignment vertical="center"/>
    </xf>
    <xf numFmtId="0" fontId="129" fillId="13" borderId="0" applyNumberFormat="0" applyBorder="0" applyAlignment="0" applyProtection="0">
      <alignment vertical="center"/>
    </xf>
    <xf numFmtId="0" fontId="129" fillId="15" borderId="0" applyNumberFormat="0" applyBorder="0" applyAlignment="0" applyProtection="0">
      <alignment vertical="center"/>
    </xf>
    <xf numFmtId="0" fontId="129" fillId="18" borderId="0" applyNumberFormat="0" applyBorder="0" applyAlignment="0" applyProtection="0">
      <alignment vertical="center"/>
    </xf>
    <xf numFmtId="0" fontId="129" fillId="13" borderId="0" applyNumberFormat="0" applyBorder="0" applyAlignment="0" applyProtection="0">
      <alignment vertical="center"/>
    </xf>
    <xf numFmtId="0" fontId="129" fillId="14" borderId="0" applyNumberFormat="0" applyBorder="0" applyAlignment="0" applyProtection="0">
      <alignment vertical="center"/>
    </xf>
    <xf numFmtId="0" fontId="129" fillId="19" borderId="0" applyNumberFormat="0" applyBorder="0" applyAlignment="0" applyProtection="0">
      <alignment vertical="center"/>
    </xf>
    <xf numFmtId="0" fontId="142" fillId="0" borderId="0" applyNumberFormat="0" applyFill="0" applyBorder="0" applyAlignment="0" applyProtection="0">
      <alignment vertical="center"/>
    </xf>
    <xf numFmtId="0" fontId="132" fillId="21" borderId="3" applyNumberFormat="0" applyAlignment="0" applyProtection="0">
      <alignment vertical="center"/>
    </xf>
    <xf numFmtId="0" fontId="140" fillId="24" borderId="0" applyNumberFormat="0" applyBorder="0" applyAlignment="0" applyProtection="0">
      <alignment vertical="center"/>
    </xf>
    <xf numFmtId="0" fontId="129" fillId="17" borderId="0" applyNumberFormat="0" applyBorder="0" applyAlignment="0" applyProtection="0">
      <alignment vertical="center"/>
    </xf>
    <xf numFmtId="0" fontId="129" fillId="19" borderId="0" applyNumberFormat="0" applyBorder="0" applyAlignment="0" applyProtection="0">
      <alignment vertical="center"/>
    </xf>
    <xf numFmtId="0" fontId="136" fillId="0" borderId="6" applyNumberFormat="0" applyFill="0" applyAlignment="0" applyProtection="0">
      <alignment vertical="center"/>
    </xf>
    <xf numFmtId="0" fontId="137" fillId="0" borderId="0" applyNumberFormat="0" applyFill="0" applyBorder="0" applyAlignment="0" applyProtection="0">
      <alignment vertical="center"/>
    </xf>
    <xf numFmtId="0" fontId="134" fillId="4" borderId="0" applyNumberFormat="0" applyBorder="0" applyAlignment="0" applyProtection="0">
      <alignment vertical="center"/>
    </xf>
    <xf numFmtId="0" fontId="138" fillId="7" borderId="2" applyNumberFormat="0" applyAlignment="0" applyProtection="0">
      <alignment vertical="center"/>
    </xf>
    <xf numFmtId="0" fontId="130" fillId="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6" fillId="0" borderId="0">
      <alignment vertical="center"/>
    </xf>
    <xf numFmtId="0" fontId="3" fillId="0" borderId="0"/>
    <xf numFmtId="0" fontId="3" fillId="0" borderId="0"/>
    <xf numFmtId="0" fontId="3" fillId="0" borderId="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9" fillId="18"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8" fillId="2" borderId="0" applyNumberFormat="0" applyBorder="0" applyAlignment="0" applyProtection="0">
      <alignment vertical="center"/>
    </xf>
    <xf numFmtId="0" fontId="128" fillId="3" borderId="0" applyNumberFormat="0" applyBorder="0" applyAlignment="0" applyProtection="0">
      <alignment vertical="center"/>
    </xf>
    <xf numFmtId="0" fontId="128" fillId="5" borderId="0" applyNumberFormat="0" applyBorder="0" applyAlignment="0" applyProtection="0">
      <alignment vertical="center"/>
    </xf>
    <xf numFmtId="0" fontId="128" fillId="3" borderId="0" applyNumberFormat="0" applyBorder="0" applyAlignment="0" applyProtection="0">
      <alignment vertical="center"/>
    </xf>
    <xf numFmtId="0" fontId="128" fillId="10" borderId="0" applyNumberFormat="0" applyBorder="0" applyAlignment="0" applyProtection="0">
      <alignment vertical="center"/>
    </xf>
    <xf numFmtId="0" fontId="128" fillId="5" borderId="0" applyNumberFormat="0" applyBorder="0" applyAlignment="0" applyProtection="0">
      <alignment vertical="center"/>
    </xf>
    <xf numFmtId="0" fontId="128" fillId="5" borderId="0" applyNumberFormat="0" applyBorder="0" applyAlignment="0" applyProtection="0">
      <alignment vertical="center"/>
    </xf>
    <xf numFmtId="0" fontId="128" fillId="11" borderId="0" applyNumberFormat="0" applyBorder="0" applyAlignment="0" applyProtection="0">
      <alignment vertical="center"/>
    </xf>
    <xf numFmtId="0" fontId="129" fillId="12" borderId="0" applyNumberFormat="0" applyBorder="0" applyAlignment="0" applyProtection="0">
      <alignment vertical="center"/>
    </xf>
    <xf numFmtId="0" fontId="3" fillId="0" borderId="0"/>
    <xf numFmtId="0" fontId="129" fillId="17" borderId="0" applyNumberFormat="0" applyBorder="0" applyAlignment="0" applyProtection="0">
      <alignment vertical="center"/>
    </xf>
    <xf numFmtId="0" fontId="78" fillId="25" borderId="10" applyNumberFormat="0" applyFont="0" applyAlignment="0" applyProtection="0">
      <alignment vertical="center"/>
    </xf>
    <xf numFmtId="0" fontId="139" fillId="0" borderId="9" applyNumberFormat="0" applyFill="0" applyAlignment="0" applyProtection="0">
      <alignment vertical="center"/>
    </xf>
    <xf numFmtId="0" fontId="129" fillId="13" borderId="0" applyNumberFormat="0" applyBorder="0" applyAlignment="0" applyProtection="0">
      <alignment vertical="center"/>
    </xf>
    <xf numFmtId="0" fontId="129" fillId="14" borderId="0" applyNumberFormat="0" applyBorder="0" applyAlignment="0" applyProtection="0">
      <alignment vertical="center"/>
    </xf>
    <xf numFmtId="0" fontId="144" fillId="0" borderId="0" applyNumberFormat="0" applyFill="0" applyBorder="0" applyAlignment="0" applyProtection="0">
      <alignment vertical="center"/>
    </xf>
    <xf numFmtId="0" fontId="131" fillId="20" borderId="2" applyNumberFormat="0" applyAlignment="0" applyProtection="0">
      <alignment vertical="center"/>
    </xf>
    <xf numFmtId="0" fontId="130" fillId="3" borderId="0" applyNumberFormat="0" applyBorder="0" applyAlignment="0" applyProtection="0">
      <alignment vertical="center"/>
    </xf>
    <xf numFmtId="0" fontId="78" fillId="25" borderId="10" applyNumberFormat="0" applyFont="0" applyAlignment="0" applyProtection="0">
      <alignment vertical="center"/>
    </xf>
    <xf numFmtId="0" fontId="140" fillId="24" borderId="0" applyNumberFormat="0" applyBorder="0" applyAlignment="0" applyProtection="0">
      <alignment vertical="center"/>
    </xf>
    <xf numFmtId="0" fontId="3" fillId="0" borderId="0"/>
    <xf numFmtId="0" fontId="139" fillId="0" borderId="9" applyNumberFormat="0" applyFill="0" applyAlignment="0" applyProtection="0">
      <alignment vertical="center"/>
    </xf>
    <xf numFmtId="0" fontId="133"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0"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alignment vertical="center"/>
    </xf>
    <xf numFmtId="9" fontId="77" fillId="0" borderId="0" applyFont="0" applyFill="0" applyBorder="0" applyAlignment="0" applyProtection="0"/>
    <xf numFmtId="9" fontId="77"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1" fillId="20" borderId="1"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8" fillId="4" borderId="0" applyNumberFormat="0" applyBorder="0" applyAlignment="0" applyProtection="0">
      <alignment vertical="center"/>
    </xf>
    <xf numFmtId="0" fontId="128" fillId="6" borderId="0" applyNumberFormat="0" applyBorder="0" applyAlignment="0" applyProtection="0">
      <alignment vertical="center"/>
    </xf>
    <xf numFmtId="0" fontId="128" fillId="7" borderId="0" applyNumberFormat="0" applyBorder="0" applyAlignment="0" applyProtection="0">
      <alignment vertical="center"/>
    </xf>
    <xf numFmtId="0" fontId="128" fillId="2" borderId="0" applyNumberFormat="0" applyBorder="0" applyAlignment="0" applyProtection="0">
      <alignment vertical="center"/>
    </xf>
    <xf numFmtId="0" fontId="128" fillId="4" borderId="0" applyNumberFormat="0" applyBorder="0" applyAlignment="0" applyProtection="0">
      <alignment vertical="center"/>
    </xf>
    <xf numFmtId="0" fontId="128" fillId="5" borderId="0" applyNumberFormat="0" applyBorder="0" applyAlignment="0" applyProtection="0">
      <alignment vertical="center"/>
    </xf>
    <xf numFmtId="0" fontId="128" fillId="7" borderId="0" applyNumberFormat="0" applyBorder="0" applyAlignment="0" applyProtection="0">
      <alignment vertical="center"/>
    </xf>
    <xf numFmtId="0" fontId="128" fillId="8" borderId="0" applyNumberFormat="0" applyBorder="0" applyAlignment="0" applyProtection="0">
      <alignment vertical="center"/>
    </xf>
    <xf numFmtId="0" fontId="128" fillId="8" borderId="0" applyNumberFormat="0" applyBorder="0" applyAlignment="0" applyProtection="0">
      <alignment vertical="center"/>
    </xf>
    <xf numFmtId="0" fontId="128" fillId="9" borderId="0" applyNumberFormat="0" applyBorder="0" applyAlignment="0" applyProtection="0">
      <alignment vertical="center"/>
    </xf>
    <xf numFmtId="0" fontId="129" fillId="16" borderId="0" applyNumberFormat="0" applyBorder="0" applyAlignment="0" applyProtection="0">
      <alignment vertical="center"/>
    </xf>
    <xf numFmtId="0" fontId="129" fillId="16" borderId="0" applyNumberFormat="0" applyBorder="0" applyAlignment="0" applyProtection="0">
      <alignment vertical="center"/>
    </xf>
    <xf numFmtId="0" fontId="137" fillId="0" borderId="7" applyNumberFormat="0" applyFill="0" applyAlignment="0" applyProtection="0">
      <alignment vertical="center"/>
    </xf>
    <xf numFmtId="0" fontId="141" fillId="20" borderId="1" applyNumberFormat="0" applyAlignment="0" applyProtection="0">
      <alignment vertical="center"/>
    </xf>
    <xf numFmtId="0" fontId="134" fillId="4" borderId="0" applyNumberFormat="0" applyBorder="0" applyAlignment="0" applyProtection="0">
      <alignment vertical="center"/>
    </xf>
    <xf numFmtId="0" fontId="135" fillId="0" borderId="5" applyNumberFormat="0" applyFill="0" applyAlignment="0" applyProtection="0">
      <alignment vertical="center"/>
    </xf>
    <xf numFmtId="0" fontId="136" fillId="0" borderId="6" applyNumberFormat="0" applyFill="0" applyAlignment="0" applyProtection="0">
      <alignment vertical="center"/>
    </xf>
    <xf numFmtId="0" fontId="137" fillId="0" borderId="7" applyNumberFormat="0" applyFill="0" applyAlignment="0" applyProtection="0">
      <alignment vertical="center"/>
    </xf>
    <xf numFmtId="0" fontId="137" fillId="0" borderId="0" applyNumberFormat="0" applyFill="0" applyBorder="0" applyAlignment="0" applyProtection="0">
      <alignment vertical="center"/>
    </xf>
    <xf numFmtId="0" fontId="144" fillId="0" borderId="0" applyNumberFormat="0" applyFill="0" applyBorder="0" applyAlignment="0" applyProtection="0">
      <alignment vertical="center"/>
    </xf>
    <xf numFmtId="0" fontId="143" fillId="0" borderId="4" applyNumberFormat="0" applyFill="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xf numFmtId="9" fontId="7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77" fillId="0" borderId="0"/>
    <xf numFmtId="0" fontId="17" fillId="7" borderId="2"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7" fillId="0" borderId="0" applyNumberFormat="0" applyFill="0" applyBorder="0" applyAlignment="0" applyProtection="0"/>
    <xf numFmtId="0" fontId="82" fillId="0" borderId="20" applyNumberFormat="0" applyFill="0" applyAlignment="0" applyProtection="0"/>
    <xf numFmtId="0" fontId="81" fillId="0" borderId="21" applyNumberFormat="0" applyFill="0" applyAlignment="0" applyProtection="0"/>
    <xf numFmtId="0" fontId="83" fillId="0" borderId="22" applyNumberFormat="0" applyFill="0" applyAlignment="0" applyProtection="0"/>
    <xf numFmtId="0" fontId="83" fillId="0" borderId="0" applyNumberFormat="0" applyFill="0" applyBorder="0" applyAlignment="0" applyProtection="0"/>
    <xf numFmtId="0" fontId="84" fillId="54" borderId="0" applyNumberFormat="0" applyBorder="0" applyAlignment="0" applyProtection="0"/>
    <xf numFmtId="0" fontId="85" fillId="55" borderId="0" applyNumberFormat="0" applyBorder="0" applyAlignment="0" applyProtection="0"/>
    <xf numFmtId="0" fontId="68" fillId="33" borderId="15" applyNumberFormat="0" applyAlignment="0" applyProtection="0"/>
    <xf numFmtId="0" fontId="69" fillId="34" borderId="16" applyNumberFormat="0" applyAlignment="0" applyProtection="0"/>
    <xf numFmtId="0" fontId="70" fillId="34" borderId="15" applyNumberFormat="0" applyAlignment="0" applyProtection="0"/>
    <xf numFmtId="0" fontId="86" fillId="0" borderId="23" applyNumberFormat="0" applyFill="0" applyAlignment="0" applyProtection="0"/>
    <xf numFmtId="0" fontId="87" fillId="56" borderId="24" applyNumberFormat="0" applyAlignment="0" applyProtection="0"/>
    <xf numFmtId="0" fontId="71" fillId="0" borderId="0" applyNumberFormat="0" applyFill="0" applyBorder="0" applyAlignment="0" applyProtection="0"/>
    <xf numFmtId="0" fontId="2" fillId="57" borderId="25" applyNumberFormat="0" applyFont="0" applyAlignment="0" applyProtection="0"/>
    <xf numFmtId="0" fontId="72" fillId="0" borderId="0" applyNumberFormat="0" applyFill="0" applyBorder="0" applyAlignment="0" applyProtection="0"/>
    <xf numFmtId="0" fontId="73" fillId="0" borderId="17" applyNumberFormat="0" applyFill="0" applyAlignment="0" applyProtection="0"/>
    <xf numFmtId="0" fontId="88" fillId="58"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88" fillId="37" borderId="0" applyNumberFormat="0" applyBorder="0" applyAlignment="0" applyProtection="0"/>
    <xf numFmtId="0" fontId="88" fillId="59"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88" fillId="40" borderId="0" applyNumberFormat="0" applyBorder="0" applyAlignment="0" applyProtection="0"/>
    <xf numFmtId="0" fontId="88" fillId="6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88" fillId="43" borderId="0" applyNumberFormat="0" applyBorder="0" applyAlignment="0" applyProtection="0"/>
    <xf numFmtId="0" fontId="88" fillId="6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88" fillId="46" borderId="0" applyNumberFormat="0" applyBorder="0" applyAlignment="0" applyProtection="0"/>
    <xf numFmtId="0" fontId="88" fillId="62"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88" fillId="49" borderId="0" applyNumberFormat="0" applyBorder="0" applyAlignment="0" applyProtection="0"/>
    <xf numFmtId="0" fontId="88" fillId="63"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88" fillId="52" borderId="0" applyNumberFormat="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25"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25"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25"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0" borderId="0"/>
    <xf numFmtId="0" fontId="3" fillId="0" borderId="0"/>
    <xf numFmtId="0" fontId="3" fillId="0" borderId="0"/>
    <xf numFmtId="0" fontId="3" fillId="0" borderId="0"/>
    <xf numFmtId="0" fontId="3" fillId="0" borderId="0"/>
    <xf numFmtId="0" fontId="2" fillId="0" borderId="0">
      <alignment vertical="center"/>
    </xf>
    <xf numFmtId="9" fontId="3" fillId="0" borderId="0" applyFont="0" applyFill="0" applyBorder="0" applyAlignment="0" applyProtection="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169" fillId="0" borderId="0"/>
    <xf numFmtId="0" fontId="27" fillId="0" borderId="0"/>
  </cellStyleXfs>
  <cellXfs count="681">
    <xf numFmtId="0" fontId="0" fillId="0" borderId="0" xfId="0"/>
    <xf numFmtId="0" fontId="0" fillId="0" borderId="0" xfId="0" applyAlignment="1">
      <alignment vertical="center"/>
    </xf>
    <xf numFmtId="0" fontId="49" fillId="0" borderId="0" xfId="2554" applyFont="1" applyAlignment="1" applyProtection="1">
      <alignment vertical="center"/>
      <protection locked="0"/>
    </xf>
    <xf numFmtId="0" fontId="49" fillId="0" borderId="0" xfId="2567" applyFont="1" applyAlignment="1">
      <alignment vertical="center"/>
    </xf>
    <xf numFmtId="0" fontId="50" fillId="0" borderId="0" xfId="0" applyFont="1" applyAlignment="1">
      <alignment vertical="center" wrapText="1"/>
    </xf>
    <xf numFmtId="0" fontId="0" fillId="0" borderId="0" xfId="0" applyAlignment="1">
      <alignment vertical="top"/>
    </xf>
    <xf numFmtId="0" fontId="52" fillId="0" borderId="0" xfId="0" applyFont="1"/>
    <xf numFmtId="0" fontId="54" fillId="0" borderId="12" xfId="0" applyFont="1" applyBorder="1" applyAlignment="1">
      <alignment horizontal="left" vertical="top" wrapText="1"/>
    </xf>
    <xf numFmtId="0" fontId="3" fillId="0" borderId="0" xfId="0" applyFont="1" applyAlignment="1">
      <alignment vertical="center" wrapText="1"/>
    </xf>
    <xf numFmtId="0" fontId="50" fillId="0" borderId="0" xfId="0" applyFont="1" applyFill="1" applyAlignment="1">
      <alignment vertical="center" wrapText="1"/>
    </xf>
    <xf numFmtId="0" fontId="49" fillId="0" borderId="0" xfId="2620" applyFont="1"/>
    <xf numFmtId="0" fontId="62" fillId="0" borderId="0" xfId="0" applyFont="1" applyAlignment="1">
      <alignment vertical="center" wrapText="1"/>
    </xf>
    <xf numFmtId="0" fontId="62" fillId="0" borderId="0" xfId="0" applyFont="1" applyFill="1" applyAlignment="1">
      <alignment vertical="center" wrapText="1"/>
    </xf>
    <xf numFmtId="0" fontId="64" fillId="0" borderId="0" xfId="0" applyFont="1"/>
    <xf numFmtId="0" fontId="64" fillId="0" borderId="0" xfId="2567" applyFont="1" applyAlignment="1">
      <alignment vertical="center"/>
    </xf>
    <xf numFmtId="0" fontId="66" fillId="0" borderId="0" xfId="0" applyFont="1" applyAlignment="1">
      <alignment horizontal="left" vertical="center" wrapText="1"/>
    </xf>
    <xf numFmtId="0" fontId="66" fillId="0" borderId="0" xfId="0" applyFont="1" applyAlignment="1">
      <alignment vertical="center" wrapText="1"/>
    </xf>
    <xf numFmtId="0" fontId="56" fillId="29" borderId="8" xfId="2577" applyFont="1" applyFill="1" applyBorder="1" applyAlignment="1">
      <alignment horizontal="center" vertical="center" wrapText="1"/>
    </xf>
    <xf numFmtId="2" fontId="56" fillId="0" borderId="8" xfId="2577" applyNumberFormat="1" applyFont="1" applyFill="1" applyBorder="1" applyAlignment="1">
      <alignment horizontal="center" vertical="center" wrapText="1"/>
    </xf>
    <xf numFmtId="0" fontId="57" fillId="0" borderId="8" xfId="2568" applyFont="1" applyFill="1" applyBorder="1" applyAlignment="1">
      <alignment horizontal="center" vertical="center"/>
    </xf>
    <xf numFmtId="0" fontId="56" fillId="28" borderId="8" xfId="2577" applyFont="1" applyFill="1" applyBorder="1" applyAlignment="1">
      <alignment horizontal="center" vertical="center" wrapText="1"/>
    </xf>
    <xf numFmtId="3" fontId="56" fillId="0" borderId="8" xfId="0" applyNumberFormat="1" applyFont="1" applyBorder="1" applyAlignment="1">
      <alignment horizontal="center" vertical="center"/>
    </xf>
    <xf numFmtId="0" fontId="56" fillId="26" borderId="8" xfId="2568" applyFont="1" applyFill="1" applyBorder="1" applyAlignment="1">
      <alignment horizontal="center" vertical="center"/>
    </xf>
    <xf numFmtId="0" fontId="57" fillId="0" borderId="8" xfId="2577" applyFont="1" applyFill="1" applyBorder="1" applyAlignment="1">
      <alignment horizontal="center" vertical="center" wrapText="1"/>
    </xf>
    <xf numFmtId="0" fontId="56" fillId="26" borderId="8" xfId="2577" applyFont="1" applyFill="1" applyBorder="1" applyAlignment="1">
      <alignment horizontal="center" vertical="center" wrapText="1"/>
    </xf>
    <xf numFmtId="164" fontId="56" fillId="0" borderId="8" xfId="2568" applyNumberFormat="1" applyFont="1" applyBorder="1" applyAlignment="1">
      <alignment horizontal="center" vertical="center"/>
    </xf>
    <xf numFmtId="0" fontId="56" fillId="0" borderId="8" xfId="2577" applyFont="1" applyBorder="1" applyAlignment="1">
      <alignment horizontal="center" vertical="center" wrapText="1"/>
    </xf>
    <xf numFmtId="0" fontId="56" fillId="0" borderId="8" xfId="2577" applyFont="1" applyFill="1" applyBorder="1" applyAlignment="1">
      <alignment horizontal="center" vertical="center"/>
    </xf>
    <xf numFmtId="1" fontId="56" fillId="0" borderId="8" xfId="2577" applyNumberFormat="1" applyFont="1" applyFill="1" applyBorder="1" applyAlignment="1">
      <alignment horizontal="center" vertical="center" wrapText="1"/>
    </xf>
    <xf numFmtId="0" fontId="56" fillId="0" borderId="8" xfId="0" applyFont="1" applyBorder="1" applyAlignment="1">
      <alignment horizontal="center" vertical="center"/>
    </xf>
    <xf numFmtId="0" fontId="56" fillId="0" borderId="8" xfId="2577" applyFont="1" applyFill="1" applyBorder="1" applyAlignment="1">
      <alignment horizontal="center" vertical="center" wrapText="1"/>
    </xf>
    <xf numFmtId="0" fontId="56" fillId="0" borderId="8" xfId="2577" applyFont="1" applyBorder="1" applyAlignment="1">
      <alignment horizontal="center" vertical="center"/>
    </xf>
    <xf numFmtId="1" fontId="56" fillId="0" borderId="8" xfId="2577" applyNumberFormat="1" applyFont="1" applyBorder="1" applyAlignment="1">
      <alignment horizontal="center" vertical="center" wrapText="1"/>
    </xf>
    <xf numFmtId="0" fontId="56" fillId="0" borderId="0" xfId="2577" applyFont="1" applyAlignment="1">
      <alignment horizontal="center" vertical="center" wrapText="1"/>
    </xf>
    <xf numFmtId="3" fontId="56" fillId="0" borderId="8" xfId="2568" applyNumberFormat="1" applyFont="1" applyFill="1" applyBorder="1" applyAlignment="1">
      <alignment horizontal="center" vertical="center"/>
    </xf>
    <xf numFmtId="16" fontId="56" fillId="0" borderId="8" xfId="2577" applyNumberFormat="1" applyFont="1" applyBorder="1" applyAlignment="1">
      <alignment horizontal="center" vertical="center" wrapText="1"/>
    </xf>
    <xf numFmtId="2" fontId="56" fillId="0" borderId="8" xfId="2577" applyNumberFormat="1" applyFont="1" applyBorder="1" applyAlignment="1">
      <alignment horizontal="center" vertical="center" wrapText="1"/>
    </xf>
    <xf numFmtId="0" fontId="56" fillId="0" borderId="8" xfId="2568" applyFont="1" applyBorder="1" applyAlignment="1">
      <alignment horizontal="center" vertical="center"/>
    </xf>
    <xf numFmtId="0" fontId="56" fillId="0" borderId="8" xfId="2568" applyFont="1" applyBorder="1" applyAlignment="1">
      <alignment horizontal="center" vertical="center" wrapText="1"/>
    </xf>
    <xf numFmtId="0" fontId="56" fillId="0" borderId="8" xfId="2568" applyFont="1" applyFill="1" applyBorder="1" applyAlignment="1">
      <alignment horizontal="center" vertical="center"/>
    </xf>
    <xf numFmtId="0" fontId="57" fillId="0" borderId="8" xfId="2577" applyFont="1" applyBorder="1" applyAlignment="1">
      <alignment horizontal="center" vertical="center" wrapText="1"/>
    </xf>
    <xf numFmtId="3" fontId="56" fillId="0" borderId="8" xfId="2568" applyNumberFormat="1" applyFont="1" applyBorder="1" applyAlignment="1">
      <alignment horizontal="center" vertical="center"/>
    </xf>
    <xf numFmtId="0" fontId="11" fillId="0" borderId="0" xfId="10671" applyFont="1" applyAlignment="1" applyProtection="1">
      <alignment vertical="center"/>
      <protection hidden="1"/>
    </xf>
    <xf numFmtId="1" fontId="89" fillId="0" borderId="8" xfId="10671" applyNumberFormat="1" applyFont="1" applyBorder="1" applyAlignment="1" applyProtection="1">
      <alignment horizontal="center" vertical="center"/>
      <protection hidden="1"/>
    </xf>
    <xf numFmtId="164" fontId="89" fillId="0" borderId="8" xfId="10671" applyNumberFormat="1" applyFont="1" applyBorder="1" applyAlignment="1" applyProtection="1">
      <alignment horizontal="center" vertical="center"/>
      <protection hidden="1"/>
    </xf>
    <xf numFmtId="0" fontId="76" fillId="0" borderId="8" xfId="10671" applyFont="1" applyFill="1" applyBorder="1" applyAlignment="1" applyProtection="1">
      <alignment vertical="center" wrapText="1"/>
      <protection hidden="1"/>
    </xf>
    <xf numFmtId="1" fontId="89" fillId="0" borderId="8" xfId="10671" applyNumberFormat="1" applyFont="1" applyFill="1" applyBorder="1" applyAlignment="1" applyProtection="1">
      <alignment horizontal="center" vertical="center" wrapText="1"/>
      <protection hidden="1"/>
    </xf>
    <xf numFmtId="164" fontId="89" fillId="0" borderId="8" xfId="10671" applyNumberFormat="1" applyFont="1" applyFill="1" applyBorder="1" applyAlignment="1" applyProtection="1">
      <alignment horizontal="center" vertical="center" wrapText="1"/>
      <protection hidden="1"/>
    </xf>
    <xf numFmtId="0" fontId="56" fillId="0" borderId="8" xfId="2577" applyFont="1" applyFill="1" applyBorder="1" applyAlignment="1">
      <alignment vertical="center" wrapText="1"/>
    </xf>
    <xf numFmtId="0" fontId="61" fillId="0" borderId="8" xfId="2577" applyFont="1" applyFill="1" applyBorder="1" applyAlignment="1">
      <alignment horizontal="center" vertical="center" wrapText="1"/>
    </xf>
    <xf numFmtId="0" fontId="49" fillId="0" borderId="0" xfId="0" applyFont="1" applyAlignment="1">
      <alignment vertical="center" wrapText="1"/>
    </xf>
    <xf numFmtId="0" fontId="11" fillId="0" borderId="8" xfId="2577" applyFont="1" applyBorder="1" applyAlignment="1">
      <alignment horizontal="center" vertical="center" wrapText="1"/>
    </xf>
    <xf numFmtId="0" fontId="56" fillId="28" borderId="8" xfId="2577" applyFont="1" applyFill="1" applyBorder="1" applyAlignment="1">
      <alignment vertical="center" wrapText="1"/>
    </xf>
    <xf numFmtId="0" fontId="148" fillId="0" borderId="8" xfId="2577" applyFont="1" applyFill="1" applyBorder="1" applyAlignment="1">
      <alignment horizontal="center" vertical="center" wrapText="1"/>
    </xf>
    <xf numFmtId="0" fontId="56" fillId="0" borderId="8" xfId="2577" applyFont="1" applyBorder="1" applyAlignment="1">
      <alignment vertical="center" wrapText="1"/>
    </xf>
    <xf numFmtId="0" fontId="56" fillId="0" borderId="0" xfId="2555" applyFont="1" applyFill="1" applyBorder="1" applyAlignment="1" applyProtection="1">
      <alignment horizontal="center" vertical="center" wrapText="1"/>
    </xf>
    <xf numFmtId="0" fontId="56" fillId="0" borderId="0" xfId="2577" applyFont="1" applyAlignment="1">
      <alignment vertical="center" wrapText="1"/>
    </xf>
    <xf numFmtId="0" fontId="60" fillId="0" borderId="8" xfId="2577" applyFont="1" applyFill="1" applyBorder="1" applyAlignment="1">
      <alignment horizontal="left" vertical="center" wrapText="1"/>
    </xf>
    <xf numFmtId="0" fontId="60" fillId="0" borderId="8" xfId="2577" applyFont="1" applyBorder="1" applyAlignment="1">
      <alignment horizontal="center" vertical="center" wrapText="1"/>
    </xf>
    <xf numFmtId="0" fontId="56" fillId="0" borderId="8" xfId="2577" applyFont="1" applyBorder="1" applyAlignment="1">
      <alignment vertical="center"/>
    </xf>
    <xf numFmtId="0" fontId="76" fillId="0" borderId="8" xfId="10671" applyFont="1" applyBorder="1" applyAlignment="1" applyProtection="1">
      <alignment horizontal="left" vertical="center" wrapText="1"/>
      <protection hidden="1"/>
    </xf>
    <xf numFmtId="3" fontId="56" fillId="0" borderId="8" xfId="2577" applyNumberFormat="1" applyFont="1" applyFill="1" applyBorder="1" applyAlignment="1">
      <alignment vertical="center" wrapText="1"/>
    </xf>
    <xf numFmtId="3" fontId="56" fillId="0" borderId="0" xfId="2577" applyNumberFormat="1" applyFont="1" applyFill="1" applyAlignment="1">
      <alignment vertical="center" wrapText="1"/>
    </xf>
    <xf numFmtId="3" fontId="56" fillId="0" borderId="0" xfId="2577" applyNumberFormat="1" applyFont="1" applyFill="1" applyBorder="1" applyAlignment="1">
      <alignment horizontal="center" vertical="center" wrapText="1"/>
    </xf>
    <xf numFmtId="0" fontId="79" fillId="0" borderId="19" xfId="10665" applyFont="1" applyBorder="1" applyAlignment="1" applyProtection="1">
      <alignment horizontal="left" vertical="center" wrapText="1"/>
      <protection hidden="1"/>
    </xf>
    <xf numFmtId="164" fontId="75" fillId="0" borderId="8" xfId="10665" applyNumberFormat="1" applyFont="1" applyBorder="1" applyAlignment="1" applyProtection="1">
      <alignment horizontal="center" vertical="center" wrapText="1"/>
      <protection hidden="1"/>
    </xf>
    <xf numFmtId="164" fontId="75" fillId="0" borderId="8" xfId="10665" applyNumberFormat="1" applyFont="1" applyFill="1" applyBorder="1" applyAlignment="1" applyProtection="1">
      <alignment horizontal="center" vertical="center" wrapText="1"/>
      <protection hidden="1"/>
    </xf>
    <xf numFmtId="0" fontId="56" fillId="0" borderId="0" xfId="2577" applyFont="1" applyFill="1" applyBorder="1" applyAlignment="1">
      <alignment horizontal="center" vertical="center" wrapText="1"/>
    </xf>
    <xf numFmtId="0" fontId="61" fillId="0" borderId="8" xfId="2577" applyFont="1" applyFill="1" applyBorder="1" applyAlignment="1">
      <alignment horizontal="center" vertical="center"/>
    </xf>
    <xf numFmtId="3" fontId="56" fillId="0" borderId="8" xfId="2577" applyNumberFormat="1" applyFont="1" applyBorder="1" applyAlignment="1">
      <alignment vertical="center" wrapText="1"/>
    </xf>
    <xf numFmtId="0" fontId="60" fillId="31" borderId="8" xfId="2577" applyFont="1" applyFill="1" applyBorder="1" applyAlignment="1">
      <alignment horizontal="left" vertical="center" wrapText="1"/>
    </xf>
    <xf numFmtId="0" fontId="61" fillId="0" borderId="8" xfId="2577" applyFont="1" applyBorder="1" applyAlignment="1">
      <alignment horizontal="center" vertical="center"/>
    </xf>
    <xf numFmtId="0" fontId="61" fillId="26" borderId="8" xfId="2568" applyFont="1" applyFill="1" applyBorder="1" applyAlignment="1">
      <alignment horizontal="center" vertical="center"/>
    </xf>
    <xf numFmtId="0" fontId="56" fillId="0" borderId="0" xfId="2568" applyFont="1" applyAlignment="1">
      <alignment vertical="center" wrapText="1"/>
    </xf>
    <xf numFmtId="0" fontId="56" fillId="0" borderId="0" xfId="2568" applyFont="1" applyFill="1" applyAlignment="1">
      <alignment vertical="center"/>
    </xf>
    <xf numFmtId="0" fontId="60" fillId="31" borderId="8" xfId="2568" applyFont="1" applyFill="1" applyBorder="1" applyAlignment="1">
      <alignment horizontal="left" vertical="center" wrapText="1"/>
    </xf>
    <xf numFmtId="0" fontId="61" fillId="0" borderId="8" xfId="2568" applyFont="1" applyBorder="1" applyAlignment="1">
      <alignment horizontal="center" vertical="center"/>
    </xf>
    <xf numFmtId="0" fontId="56" fillId="0" borderId="8" xfId="2568" applyFont="1" applyBorder="1" applyAlignment="1">
      <alignment vertical="center"/>
    </xf>
    <xf numFmtId="0" fontId="56" fillId="0" borderId="0" xfId="2568" applyFont="1" applyAlignment="1">
      <alignment vertical="center"/>
    </xf>
    <xf numFmtId="3" fontId="61" fillId="0" borderId="8" xfId="2568" applyNumberFormat="1" applyFont="1" applyBorder="1" applyAlignment="1">
      <alignment horizontal="center" vertical="center"/>
    </xf>
    <xf numFmtId="0" fontId="56" fillId="0" borderId="8" xfId="2568" applyFont="1" applyBorder="1" applyAlignment="1">
      <alignment vertical="center" wrapText="1"/>
    </xf>
    <xf numFmtId="0" fontId="56" fillId="0" borderId="0" xfId="2568" applyFont="1" applyFill="1" applyAlignment="1">
      <alignment vertical="center" wrapText="1"/>
    </xf>
    <xf numFmtId="0" fontId="61" fillId="0" borderId="8" xfId="2568" applyFont="1" applyFill="1" applyBorder="1" applyAlignment="1">
      <alignment horizontal="center" vertical="center"/>
    </xf>
    <xf numFmtId="0" fontId="56" fillId="0" borderId="8" xfId="0" applyFont="1" applyBorder="1" applyAlignment="1">
      <alignment vertical="center" wrapText="1"/>
    </xf>
    <xf numFmtId="3" fontId="61" fillId="0" borderId="8" xfId="2568" applyNumberFormat="1" applyFont="1" applyFill="1" applyBorder="1" applyAlignment="1">
      <alignment horizontal="center" vertical="center"/>
    </xf>
    <xf numFmtId="0" fontId="56" fillId="0" borderId="8" xfId="0" applyFont="1" applyFill="1" applyBorder="1" applyAlignment="1">
      <alignment horizontal="left" vertical="center" wrapText="1"/>
    </xf>
    <xf numFmtId="0" fontId="56" fillId="0" borderId="8" xfId="2568" applyFont="1" applyFill="1" applyBorder="1" applyAlignment="1">
      <alignment vertical="center" wrapText="1"/>
    </xf>
    <xf numFmtId="0" fontId="60" fillId="31" borderId="8" xfId="0" applyFont="1" applyFill="1" applyBorder="1" applyAlignment="1">
      <alignment horizontal="left" vertical="center" wrapText="1"/>
    </xf>
    <xf numFmtId="0" fontId="61" fillId="0" borderId="8" xfId="0" applyFont="1" applyBorder="1" applyAlignment="1">
      <alignment horizontal="center" vertical="center"/>
    </xf>
    <xf numFmtId="3" fontId="61" fillId="0" borderId="8" xfId="0" applyNumberFormat="1" applyFont="1" applyBorder="1" applyAlignment="1">
      <alignment horizontal="center" vertical="center"/>
    </xf>
    <xf numFmtId="0" fontId="56" fillId="0" borderId="8" xfId="0" applyFont="1" applyBorder="1" applyAlignment="1">
      <alignment horizontal="left" vertical="center" wrapText="1"/>
    </xf>
    <xf numFmtId="0" fontId="60" fillId="0" borderId="8" xfId="2568" applyFont="1" applyFill="1" applyBorder="1" applyAlignment="1">
      <alignment vertical="center"/>
    </xf>
    <xf numFmtId="0" fontId="56" fillId="0" borderId="8" xfId="0" applyFont="1" applyBorder="1" applyAlignment="1">
      <alignment horizontal="center" vertical="center" wrapText="1"/>
    </xf>
    <xf numFmtId="164" fontId="61" fillId="0" borderId="8" xfId="2568" applyNumberFormat="1" applyFont="1" applyBorder="1" applyAlignment="1">
      <alignment horizontal="center" vertical="center"/>
    </xf>
    <xf numFmtId="0" fontId="61" fillId="0" borderId="8" xfId="2568" applyFont="1" applyBorder="1" applyAlignment="1">
      <alignment horizontal="center" vertical="center" wrapText="1"/>
    </xf>
    <xf numFmtId="0" fontId="61" fillId="0" borderId="0" xfId="2577" applyFont="1" applyFill="1" applyBorder="1" applyAlignment="1">
      <alignment horizontal="center" vertical="center" wrapText="1"/>
    </xf>
    <xf numFmtId="0" fontId="61" fillId="30" borderId="8" xfId="2577" applyFont="1" applyFill="1" applyBorder="1" applyAlignment="1">
      <alignment horizontal="center" vertical="center" wrapText="1"/>
    </xf>
    <xf numFmtId="0" fontId="56" fillId="30" borderId="8" xfId="2577" applyFont="1" applyFill="1" applyBorder="1" applyAlignment="1">
      <alignment horizontal="center" vertical="center" wrapText="1"/>
    </xf>
    <xf numFmtId="0" fontId="56" fillId="0" borderId="0" xfId="2577" applyFont="1" applyFill="1" applyAlignment="1">
      <alignment vertical="center" wrapText="1"/>
    </xf>
    <xf numFmtId="3" fontId="55" fillId="27" borderId="8" xfId="2577" applyNumberFormat="1" applyFont="1" applyFill="1" applyBorder="1" applyAlignment="1">
      <alignment horizontal="center" vertical="center" wrapText="1"/>
    </xf>
    <xf numFmtId="3" fontId="149" fillId="27" borderId="8" xfId="2577" applyNumberFormat="1" applyFont="1" applyFill="1" applyBorder="1" applyAlignment="1">
      <alignment horizontal="center" vertical="center" wrapText="1"/>
    </xf>
    <xf numFmtId="0" fontId="55" fillId="27" borderId="8" xfId="2577" applyFont="1" applyFill="1" applyBorder="1" applyAlignment="1">
      <alignment horizontal="center" vertical="center" wrapText="1"/>
    </xf>
    <xf numFmtId="0" fontId="149" fillId="27" borderId="8" xfId="2577" applyFont="1" applyFill="1" applyBorder="1" applyAlignment="1">
      <alignment horizontal="center" vertical="center" wrapText="1"/>
    </xf>
    <xf numFmtId="0" fontId="56" fillId="0" borderId="0" xfId="2577" applyFont="1" applyBorder="1" applyAlignment="1">
      <alignment vertical="center" wrapText="1"/>
    </xf>
    <xf numFmtId="0" fontId="61" fillId="0" borderId="8" xfId="2568" applyFont="1" applyFill="1" applyBorder="1" applyAlignment="1">
      <alignment horizontal="center" vertical="center" wrapText="1"/>
    </xf>
    <xf numFmtId="0" fontId="56" fillId="0" borderId="8" xfId="2568" applyFont="1" applyFill="1" applyBorder="1" applyAlignment="1">
      <alignment horizontal="center" vertical="center" wrapText="1"/>
    </xf>
    <xf numFmtId="0" fontId="61" fillId="0" borderId="8" xfId="2577" applyFont="1" applyBorder="1" applyAlignment="1">
      <alignment horizontal="center" vertical="center" wrapText="1"/>
    </xf>
    <xf numFmtId="0" fontId="60" fillId="0" borderId="8" xfId="2577" applyFont="1" applyBorder="1" applyAlignment="1">
      <alignment vertical="center" wrapText="1"/>
    </xf>
    <xf numFmtId="0" fontId="61" fillId="26" borderId="8" xfId="2577" applyFont="1" applyFill="1" applyBorder="1" applyAlignment="1">
      <alignment horizontal="center" vertical="center" wrapText="1"/>
    </xf>
    <xf numFmtId="0" fontId="65" fillId="32" borderId="8" xfId="2577" applyFont="1" applyFill="1" applyBorder="1" applyAlignment="1">
      <alignment vertical="center" wrapText="1"/>
    </xf>
    <xf numFmtId="0" fontId="11" fillId="0" borderId="8" xfId="2577" applyFont="1" applyBorder="1" applyAlignment="1">
      <alignment vertical="center" wrapText="1"/>
    </xf>
    <xf numFmtId="0" fontId="11" fillId="0" borderId="8" xfId="2577" applyFont="1" applyFill="1" applyBorder="1" applyAlignment="1">
      <alignment vertical="center" wrapText="1"/>
    </xf>
    <xf numFmtId="0" fontId="75" fillId="0" borderId="8" xfId="2577" applyFont="1" applyBorder="1" applyAlignment="1">
      <alignment horizontal="center" vertical="center" wrapText="1"/>
    </xf>
    <xf numFmtId="0" fontId="60" fillId="31" borderId="8" xfId="2577" applyFont="1" applyFill="1" applyBorder="1" applyAlignment="1">
      <alignment vertical="center" wrapText="1"/>
    </xf>
    <xf numFmtId="2" fontId="61" fillId="0" borderId="8" xfId="2577" applyNumberFormat="1" applyFont="1" applyBorder="1" applyAlignment="1">
      <alignment horizontal="center" vertical="center" wrapText="1"/>
    </xf>
    <xf numFmtId="0" fontId="60" fillId="0" borderId="8" xfId="2577" applyFont="1" applyFill="1" applyBorder="1" applyAlignment="1">
      <alignment vertical="center" wrapText="1"/>
    </xf>
    <xf numFmtId="0" fontId="61" fillId="31" borderId="8" xfId="2577" applyFont="1" applyFill="1" applyBorder="1" applyAlignment="1">
      <alignment vertical="center" wrapText="1"/>
    </xf>
    <xf numFmtId="2" fontId="61" fillId="0" borderId="8" xfId="2577" applyNumberFormat="1" applyFont="1" applyFill="1" applyBorder="1" applyAlignment="1">
      <alignment horizontal="center" vertical="center" wrapText="1"/>
    </xf>
    <xf numFmtId="0" fontId="61" fillId="31" borderId="8" xfId="0" applyFont="1" applyFill="1" applyBorder="1" applyAlignment="1">
      <alignment horizontal="left" vertical="center" wrapText="1"/>
    </xf>
    <xf numFmtId="0" fontId="61" fillId="31" borderId="8" xfId="2577" applyFont="1" applyFill="1" applyBorder="1" applyAlignment="1">
      <alignment horizontal="left" vertical="center" wrapText="1"/>
    </xf>
    <xf numFmtId="16" fontId="61" fillId="0" borderId="8" xfId="2577" applyNumberFormat="1" applyFont="1" applyBorder="1" applyAlignment="1">
      <alignment horizontal="center" vertical="center" wrapText="1"/>
    </xf>
    <xf numFmtId="0" fontId="57" fillId="0" borderId="8" xfId="2577" applyFont="1" applyFill="1" applyBorder="1" applyAlignment="1">
      <alignment horizontal="left" vertical="center" wrapText="1"/>
    </xf>
    <xf numFmtId="0" fontId="57" fillId="0" borderId="8" xfId="2577" applyFont="1" applyFill="1" applyBorder="1" applyAlignment="1">
      <alignment vertical="center" wrapText="1"/>
    </xf>
    <xf numFmtId="0" fontId="57" fillId="31" borderId="8" xfId="2577" applyFont="1" applyFill="1" applyBorder="1" applyAlignment="1">
      <alignment vertical="center" wrapText="1"/>
    </xf>
    <xf numFmtId="0" fontId="61" fillId="29" borderId="8" xfId="2577" applyFont="1" applyFill="1" applyBorder="1" applyAlignment="1">
      <alignment horizontal="center" vertical="center" wrapText="1"/>
    </xf>
    <xf numFmtId="0" fontId="61" fillId="28" borderId="8" xfId="2577" applyFont="1" applyFill="1" applyBorder="1" applyAlignment="1">
      <alignment horizontal="center" vertical="center" wrapText="1"/>
    </xf>
    <xf numFmtId="0" fontId="56" fillId="0" borderId="0" xfId="2577" applyFont="1" applyBorder="1" applyAlignment="1">
      <alignment horizontal="center" vertical="center" wrapText="1"/>
    </xf>
    <xf numFmtId="0" fontId="150" fillId="0" borderId="8" xfId="0" applyFont="1" applyBorder="1" applyAlignment="1">
      <alignment vertical="center"/>
    </xf>
    <xf numFmtId="0" fontId="0" fillId="0" borderId="8" xfId="0" applyBorder="1" applyAlignment="1">
      <alignment vertical="center"/>
    </xf>
    <xf numFmtId="0" fontId="75" fillId="0" borderId="8" xfId="2568" applyFont="1" applyFill="1" applyBorder="1" applyAlignment="1">
      <alignment horizontal="center" vertical="center"/>
    </xf>
    <xf numFmtId="0" fontId="149" fillId="64" borderId="8" xfId="2568" applyFont="1" applyFill="1" applyBorder="1" applyAlignment="1">
      <alignment horizontal="center" vertical="center"/>
    </xf>
    <xf numFmtId="0" fontId="75" fillId="0" borderId="8" xfId="0" applyFont="1" applyBorder="1" applyAlignment="1">
      <alignment horizontal="center" vertical="center"/>
    </xf>
    <xf numFmtId="164" fontId="55" fillId="0" borderId="8" xfId="2577" applyNumberFormat="1" applyFont="1" applyFill="1" applyBorder="1" applyAlignment="1" applyProtection="1">
      <alignment horizontal="center" vertical="center" wrapText="1"/>
      <protection locked="0"/>
    </xf>
    <xf numFmtId="0" fontId="11" fillId="0" borderId="8" xfId="2577" applyFont="1" applyFill="1" applyBorder="1" applyAlignment="1">
      <alignment horizontal="left" vertical="center" wrapText="1"/>
    </xf>
    <xf numFmtId="0" fontId="56" fillId="0" borderId="18" xfId="2577" applyFont="1" applyBorder="1" applyAlignment="1">
      <alignment vertical="center" wrapText="1"/>
    </xf>
    <xf numFmtId="0" fontId="56" fillId="0" borderId="0" xfId="2577" applyFont="1" applyFill="1" applyAlignment="1">
      <alignment horizontal="left" vertical="center" wrapText="1"/>
    </xf>
    <xf numFmtId="0" fontId="153" fillId="0" borderId="8" xfId="2568" applyFont="1" applyFill="1" applyBorder="1" applyAlignment="1">
      <alignment horizontal="left" vertical="center" wrapText="1"/>
    </xf>
    <xf numFmtId="0" fontId="61" fillId="28" borderId="8" xfId="2568" applyFont="1" applyFill="1" applyBorder="1" applyAlignment="1">
      <alignment horizontal="center" vertical="center"/>
    </xf>
    <xf numFmtId="0" fontId="56" fillId="28" borderId="8" xfId="2568" applyFont="1" applyFill="1" applyBorder="1" applyAlignment="1">
      <alignment horizontal="center" vertical="center"/>
    </xf>
    <xf numFmtId="0" fontId="61" fillId="28" borderId="8" xfId="0" applyFont="1" applyFill="1" applyBorder="1" applyAlignment="1">
      <alignment horizontal="center" vertical="center"/>
    </xf>
    <xf numFmtId="0" fontId="56" fillId="28" borderId="8" xfId="0" applyFont="1" applyFill="1" applyBorder="1" applyAlignment="1">
      <alignment horizontal="center" vertical="center"/>
    </xf>
    <xf numFmtId="0" fontId="60" fillId="29" borderId="8" xfId="2568" applyFont="1" applyFill="1" applyBorder="1" applyAlignment="1">
      <alignment horizontal="left" vertical="center" wrapText="1"/>
    </xf>
    <xf numFmtId="0" fontId="60" fillId="28" borderId="8" xfId="2568" applyFont="1" applyFill="1" applyBorder="1" applyAlignment="1">
      <alignment horizontal="center" vertical="center"/>
    </xf>
    <xf numFmtId="0" fontId="0" fillId="0" borderId="8" xfId="0" applyBorder="1" applyAlignment="1">
      <alignment horizontal="center"/>
    </xf>
    <xf numFmtId="0" fontId="3" fillId="0" borderId="0" xfId="2567" applyFont="1" applyAlignment="1">
      <alignment vertical="center"/>
    </xf>
    <xf numFmtId="0" fontId="3" fillId="0" borderId="0" xfId="0" applyFont="1"/>
    <xf numFmtId="0" fontId="61" fillId="29" borderId="8" xfId="0" applyFont="1" applyFill="1" applyBorder="1" applyAlignment="1">
      <alignment horizontal="center" vertical="center"/>
    </xf>
    <xf numFmtId="0" fontId="56" fillId="29" borderId="8" xfId="0" applyFont="1" applyFill="1" applyBorder="1" applyAlignment="1">
      <alignment horizontal="center" vertical="center"/>
    </xf>
    <xf numFmtId="3" fontId="56" fillId="0" borderId="8" xfId="2577" applyNumberFormat="1" applyFont="1" applyFill="1" applyBorder="1" applyAlignment="1">
      <alignment horizontal="left" vertical="center" wrapText="1"/>
    </xf>
    <xf numFmtId="0" fontId="56" fillId="0" borderId="8" xfId="2568" applyFont="1" applyBorder="1" applyAlignment="1">
      <alignment horizontal="left" vertical="center" wrapText="1"/>
    </xf>
    <xf numFmtId="0" fontId="56" fillId="0" borderId="8" xfId="2568" applyFont="1" applyFill="1" applyBorder="1" applyAlignment="1">
      <alignment horizontal="left" vertical="center" wrapText="1"/>
    </xf>
    <xf numFmtId="0" fontId="56" fillId="0" borderId="8" xfId="2577" applyFont="1" applyFill="1" applyBorder="1" applyAlignment="1">
      <alignment horizontal="left" vertical="center" wrapText="1"/>
    </xf>
    <xf numFmtId="0" fontId="56" fillId="0" borderId="8" xfId="2577" applyFont="1" applyFill="1" applyBorder="1" applyAlignment="1">
      <alignment horizontal="left" vertical="center" wrapText="1"/>
    </xf>
    <xf numFmtId="0" fontId="53" fillId="65" borderId="13" xfId="0" applyFont="1" applyFill="1" applyBorder="1" applyAlignment="1">
      <alignment horizontal="center" vertical="top" wrapText="1"/>
    </xf>
    <xf numFmtId="0" fontId="67" fillId="0" borderId="29" xfId="0" applyFont="1" applyBorder="1" applyAlignment="1">
      <alignment vertical="top" wrapText="1"/>
    </xf>
    <xf numFmtId="0" fontId="67" fillId="0" borderId="30" xfId="0" applyFont="1" applyBorder="1" applyAlignment="1">
      <alignment vertical="top" wrapText="1"/>
    </xf>
    <xf numFmtId="0" fontId="67" fillId="0" borderId="33" xfId="0" applyFont="1" applyBorder="1" applyAlignment="1">
      <alignment vertical="top" wrapText="1"/>
    </xf>
    <xf numFmtId="0" fontId="67" fillId="0" borderId="34" xfId="0" applyFont="1" applyBorder="1" applyAlignment="1">
      <alignment vertical="top" wrapText="1"/>
    </xf>
    <xf numFmtId="0" fontId="157" fillId="0" borderId="35" xfId="0" applyFont="1" applyBorder="1" applyAlignment="1">
      <alignment horizontal="justify" vertical="center" wrapText="1"/>
    </xf>
    <xf numFmtId="0" fontId="157" fillId="0" borderId="36" xfId="0" applyFont="1" applyBorder="1" applyAlignment="1">
      <alignment horizontal="justify" vertical="center" wrapText="1"/>
    </xf>
    <xf numFmtId="0" fontId="54" fillId="0" borderId="37" xfId="0" applyFont="1" applyBorder="1" applyAlignment="1">
      <alignment horizontal="left" vertical="top" wrapText="1"/>
    </xf>
    <xf numFmtId="0" fontId="54" fillId="0" borderId="38" xfId="0" applyFont="1" applyBorder="1" applyAlignment="1">
      <alignment horizontal="left" vertical="top" wrapText="1"/>
    </xf>
    <xf numFmtId="0" fontId="54" fillId="0" borderId="39" xfId="0" applyFont="1" applyBorder="1" applyAlignment="1">
      <alignment horizontal="left" vertical="top" wrapText="1"/>
    </xf>
    <xf numFmtId="0" fontId="54" fillId="0" borderId="40" xfId="0" applyFont="1" applyBorder="1" applyAlignment="1">
      <alignment horizontal="left" vertical="top" wrapText="1"/>
    </xf>
    <xf numFmtId="0" fontId="54" fillId="0" borderId="41" xfId="0" applyFont="1" applyBorder="1" applyAlignment="1">
      <alignment horizontal="left" vertical="top" wrapText="1"/>
    </xf>
    <xf numFmtId="0" fontId="53" fillId="65" borderId="42" xfId="0" applyFont="1" applyFill="1" applyBorder="1" applyAlignment="1">
      <alignment horizontal="center" vertical="top" wrapText="1"/>
    </xf>
    <xf numFmtId="0" fontId="53" fillId="65" borderId="43" xfId="0" applyFont="1" applyFill="1" applyBorder="1" applyAlignment="1">
      <alignment horizontal="center" vertical="top" wrapText="1"/>
    </xf>
    <xf numFmtId="0" fontId="53" fillId="65" borderId="44" xfId="0" applyFont="1" applyFill="1" applyBorder="1" applyAlignment="1">
      <alignment horizontal="center" vertical="top" wrapText="1"/>
    </xf>
    <xf numFmtId="0" fontId="53" fillId="65" borderId="45" xfId="0" applyFont="1" applyFill="1" applyBorder="1" applyAlignment="1">
      <alignment horizontal="center" vertical="top" wrapText="1"/>
    </xf>
    <xf numFmtId="0" fontId="53" fillId="65" borderId="46" xfId="0" applyFont="1" applyFill="1" applyBorder="1" applyAlignment="1">
      <alignment horizontal="center" vertical="top" wrapText="1"/>
    </xf>
    <xf numFmtId="0" fontId="157" fillId="0" borderId="29" xfId="0" applyFont="1" applyBorder="1" applyAlignment="1">
      <alignment horizontal="left" vertical="center" wrapText="1"/>
    </xf>
    <xf numFmtId="0" fontId="157" fillId="0" borderId="30" xfId="0" applyFont="1" applyBorder="1" applyAlignment="1">
      <alignment horizontal="left" vertical="center" wrapText="1"/>
    </xf>
    <xf numFmtId="0" fontId="161" fillId="0" borderId="8" xfId="0" applyFont="1" applyBorder="1" applyAlignment="1">
      <alignment vertical="center"/>
    </xf>
    <xf numFmtId="0" fontId="162" fillId="0" borderId="0" xfId="0" applyFont="1"/>
    <xf numFmtId="0" fontId="155" fillId="0" borderId="29" xfId="0" applyFont="1" applyBorder="1"/>
    <xf numFmtId="0" fontId="0" fillId="0" borderId="30" xfId="0" applyBorder="1" applyAlignment="1">
      <alignment horizontal="center" vertical="center"/>
    </xf>
    <xf numFmtId="0" fontId="0" fillId="0" borderId="29" xfId="0" applyBorder="1" applyAlignment="1">
      <alignment horizontal="left" indent="1"/>
    </xf>
    <xf numFmtId="0" fontId="0" fillId="0" borderId="31" xfId="0" applyBorder="1"/>
    <xf numFmtId="0" fontId="0" fillId="0" borderId="47" xfId="0" applyBorder="1"/>
    <xf numFmtId="0" fontId="0" fillId="0" borderId="32" xfId="0" applyBorder="1" applyAlignment="1">
      <alignment horizontal="center" vertical="center"/>
    </xf>
    <xf numFmtId="0" fontId="155" fillId="0" borderId="33" xfId="0" applyFont="1" applyBorder="1"/>
    <xf numFmtId="0" fontId="0" fillId="0" borderId="19" xfId="0" applyBorder="1"/>
    <xf numFmtId="0" fontId="0" fillId="0" borderId="34" xfId="0" applyBorder="1" applyAlignment="1">
      <alignment horizontal="center" vertical="center"/>
    </xf>
    <xf numFmtId="0" fontId="49" fillId="0" borderId="35" xfId="0" applyFont="1" applyBorder="1" applyAlignment="1">
      <alignment horizontal="right"/>
    </xf>
    <xf numFmtId="0" fontId="155" fillId="0" borderId="48" xfId="0" applyFont="1" applyBorder="1" applyAlignment="1">
      <alignment horizontal="center"/>
    </xf>
    <xf numFmtId="0" fontId="155" fillId="0" borderId="36" xfId="0" applyFont="1" applyBorder="1"/>
    <xf numFmtId="0" fontId="0" fillId="0" borderId="0" xfId="0" applyFont="1" applyAlignment="1">
      <alignment vertical="center" wrapText="1"/>
    </xf>
    <xf numFmtId="0" fontId="26" fillId="0" borderId="0" xfId="0" applyFont="1"/>
    <xf numFmtId="3" fontId="56" fillId="0" borderId="8" xfId="2577" applyNumberFormat="1" applyFont="1" applyFill="1" applyBorder="1" applyAlignment="1">
      <alignment horizontal="left" vertical="center" wrapText="1"/>
    </xf>
    <xf numFmtId="0" fontId="56" fillId="0" borderId="8" xfId="2568" applyFont="1" applyBorder="1" applyAlignment="1">
      <alignment horizontal="left" vertical="center" wrapText="1"/>
    </xf>
    <xf numFmtId="0" fontId="56" fillId="0" borderId="8" xfId="2568" applyFont="1" applyFill="1" applyBorder="1" applyAlignment="1">
      <alignment horizontal="left" vertical="center" wrapText="1"/>
    </xf>
    <xf numFmtId="0" fontId="167" fillId="0" borderId="8" xfId="2577" applyFont="1" applyFill="1" applyBorder="1" applyAlignment="1">
      <alignment vertical="top" wrapText="1"/>
    </xf>
    <xf numFmtId="0" fontId="168" fillId="0" borderId="8" xfId="2577" applyFont="1" applyBorder="1" applyAlignment="1">
      <alignment horizontal="center" vertical="top" wrapText="1"/>
    </xf>
    <xf numFmtId="3" fontId="11" fillId="0" borderId="0" xfId="2577" applyNumberFormat="1" applyFont="1" applyFill="1" applyBorder="1" applyAlignment="1">
      <alignment vertical="center" wrapText="1"/>
    </xf>
    <xf numFmtId="0" fontId="11" fillId="0" borderId="0" xfId="2568" applyFont="1" applyFill="1" applyBorder="1" applyAlignment="1">
      <alignment vertical="center"/>
    </xf>
    <xf numFmtId="3" fontId="11" fillId="0" borderId="0" xfId="10677" applyNumberFormat="1" applyFont="1" applyFill="1" applyBorder="1" applyAlignment="1">
      <alignment vertical="center"/>
    </xf>
    <xf numFmtId="3" fontId="11" fillId="0" borderId="0" xfId="2577" applyNumberFormat="1" applyFont="1" applyAlignment="1">
      <alignment vertical="center" wrapText="1"/>
    </xf>
    <xf numFmtId="3" fontId="167" fillId="0" borderId="8" xfId="2577" applyNumberFormat="1" applyFont="1" applyFill="1" applyBorder="1" applyAlignment="1">
      <alignment vertical="top" wrapText="1"/>
    </xf>
    <xf numFmtId="3" fontId="75" fillId="0" borderId="0" xfId="2577" applyNumberFormat="1" applyFont="1" applyFill="1" applyAlignment="1">
      <alignment vertical="center"/>
    </xf>
    <xf numFmtId="0" fontId="11" fillId="0" borderId="0" xfId="2577" applyFont="1" applyFill="1" applyAlignment="1">
      <alignment vertical="center" wrapText="1"/>
    </xf>
    <xf numFmtId="0" fontId="11" fillId="0" borderId="0" xfId="2577" applyFont="1" applyFill="1" applyAlignment="1">
      <alignment horizontal="center" vertical="center" wrapText="1"/>
    </xf>
    <xf numFmtId="3" fontId="11" fillId="0" borderId="0" xfId="2577" applyNumberFormat="1" applyFont="1" applyFill="1" applyAlignment="1">
      <alignment horizontal="center" vertical="center" wrapText="1"/>
    </xf>
    <xf numFmtId="1" fontId="170" fillId="0" borderId="8" xfId="0" applyNumberFormat="1" applyFont="1" applyFill="1" applyBorder="1" applyAlignment="1">
      <alignment horizontal="center" vertical="top" wrapText="1"/>
    </xf>
    <xf numFmtId="0" fontId="11" fillId="0" borderId="0" xfId="2577" applyFont="1" applyAlignment="1">
      <alignment vertical="center" wrapText="1"/>
    </xf>
    <xf numFmtId="0" fontId="11" fillId="0" borderId="8" xfId="2577" applyFont="1" applyBorder="1" applyAlignment="1">
      <alignment horizontal="center" vertical="center"/>
    </xf>
    <xf numFmtId="0" fontId="171" fillId="0" borderId="0" xfId="2577" applyFont="1" applyAlignment="1">
      <alignment vertical="center" wrapText="1"/>
    </xf>
    <xf numFmtId="0" fontId="11" fillId="0" borderId="8" xfId="2577" applyFont="1" applyFill="1" applyBorder="1" applyAlignment="1">
      <alignment vertical="top" wrapText="1"/>
    </xf>
    <xf numFmtId="0" fontId="11" fillId="0" borderId="0" xfId="2568" applyFont="1" applyAlignment="1">
      <alignment vertical="center" wrapText="1"/>
    </xf>
    <xf numFmtId="0" fontId="11" fillId="0" borderId="8" xfId="2568" applyFont="1" applyFill="1" applyBorder="1" applyAlignment="1">
      <alignment vertical="top" wrapText="1"/>
    </xf>
    <xf numFmtId="0" fontId="11" fillId="67" borderId="8" xfId="2577" applyFont="1" applyFill="1" applyBorder="1" applyAlignment="1">
      <alignment horizontal="center" vertical="center"/>
    </xf>
    <xf numFmtId="0" fontId="175" fillId="0" borderId="0" xfId="2568" applyFont="1" applyAlignment="1">
      <alignment vertical="center"/>
    </xf>
    <xf numFmtId="0" fontId="179" fillId="0" borderId="8" xfId="2568" applyFont="1" applyFill="1" applyBorder="1" applyAlignment="1">
      <alignment vertical="top" wrapText="1"/>
    </xf>
    <xf numFmtId="0" fontId="171" fillId="0" borderId="27" xfId="2568" applyFont="1" applyBorder="1" applyAlignment="1">
      <alignment horizontal="center" vertical="center" wrapText="1"/>
    </xf>
    <xf numFmtId="0" fontId="180" fillId="29" borderId="29" xfId="0" applyFont="1" applyFill="1" applyBorder="1" applyAlignment="1">
      <alignment horizontal="center" vertical="center" wrapText="1"/>
    </xf>
    <xf numFmtId="0" fontId="180" fillId="29" borderId="30" xfId="0" applyFont="1" applyFill="1" applyBorder="1" applyAlignment="1">
      <alignment horizontal="center" vertical="center" wrapText="1"/>
    </xf>
    <xf numFmtId="49" fontId="180" fillId="29" borderId="8" xfId="0" applyNumberFormat="1" applyFont="1" applyFill="1" applyBorder="1" applyAlignment="1">
      <alignment horizontal="center" vertical="center" wrapText="1"/>
    </xf>
    <xf numFmtId="49" fontId="180" fillId="29" borderId="30" xfId="0" applyNumberFormat="1" applyFont="1" applyFill="1" applyBorder="1" applyAlignment="1">
      <alignment horizontal="center" vertical="center" wrapText="1"/>
    </xf>
    <xf numFmtId="0" fontId="180" fillId="29" borderId="8" xfId="0" applyFont="1" applyFill="1" applyBorder="1" applyAlignment="1">
      <alignment horizontal="center" vertical="center" wrapText="1"/>
    </xf>
    <xf numFmtId="0" fontId="11" fillId="0" borderId="0" xfId="2568" applyFont="1" applyFill="1" applyAlignment="1">
      <alignment vertical="center" wrapText="1"/>
    </xf>
    <xf numFmtId="0" fontId="11" fillId="28" borderId="29" xfId="2568" applyFont="1" applyFill="1" applyBorder="1" applyAlignment="1">
      <alignment horizontal="center" vertical="center" wrapText="1"/>
    </xf>
    <xf numFmtId="0" fontId="11" fillId="28" borderId="30" xfId="2568" applyFont="1" applyFill="1" applyBorder="1" applyAlignment="1">
      <alignment horizontal="center" vertical="center" wrapText="1"/>
    </xf>
    <xf numFmtId="0" fontId="11" fillId="0" borderId="29" xfId="2568" applyFont="1" applyFill="1" applyBorder="1" applyAlignment="1">
      <alignment horizontal="center" vertical="center" wrapText="1"/>
    </xf>
    <xf numFmtId="3" fontId="11" fillId="0" borderId="30" xfId="2568" applyNumberFormat="1" applyFont="1" applyFill="1" applyBorder="1" applyAlignment="1">
      <alignment horizontal="center" vertical="center" wrapText="1"/>
    </xf>
    <xf numFmtId="0" fontId="11" fillId="0" borderId="30" xfId="2568" applyFont="1" applyFill="1" applyBorder="1" applyAlignment="1">
      <alignment horizontal="center" vertical="center" wrapText="1"/>
    </xf>
    <xf numFmtId="0" fontId="11" fillId="0" borderId="27" xfId="10677" applyFont="1" applyFill="1" applyBorder="1" applyAlignment="1">
      <alignment horizontal="center" vertical="center"/>
    </xf>
    <xf numFmtId="0" fontId="11" fillId="74" borderId="29" xfId="2568" applyFont="1" applyFill="1" applyBorder="1" applyAlignment="1">
      <alignment horizontal="center" vertical="center" wrapText="1"/>
    </xf>
    <xf numFmtId="0" fontId="11" fillId="74" borderId="8" xfId="2568" applyFont="1" applyFill="1" applyBorder="1" applyAlignment="1">
      <alignment horizontal="center" vertical="center" wrapText="1"/>
    </xf>
    <xf numFmtId="0" fontId="11" fillId="74" borderId="30" xfId="2568" applyFont="1" applyFill="1" applyBorder="1" applyAlignment="1">
      <alignment horizontal="center" vertical="center" wrapText="1"/>
    </xf>
    <xf numFmtId="0" fontId="11" fillId="28" borderId="8" xfId="2568" applyFont="1" applyFill="1" applyBorder="1" applyAlignment="1">
      <alignment horizontal="center" vertical="center" wrapText="1"/>
    </xf>
    <xf numFmtId="0" fontId="11" fillId="74" borderId="29" xfId="2568" applyFont="1" applyFill="1" applyBorder="1" applyAlignment="1">
      <alignment vertical="center" wrapText="1"/>
    </xf>
    <xf numFmtId="0" fontId="11" fillId="74" borderId="30" xfId="2568" applyFont="1" applyFill="1" applyBorder="1" applyAlignment="1">
      <alignment vertical="center" wrapText="1"/>
    </xf>
    <xf numFmtId="0" fontId="179" fillId="0" borderId="8" xfId="0" applyFont="1" applyFill="1" applyBorder="1" applyAlignment="1">
      <alignment vertical="top" wrapText="1"/>
    </xf>
    <xf numFmtId="0" fontId="171" fillId="75" borderId="27" xfId="0" applyFont="1" applyFill="1" applyBorder="1" applyAlignment="1">
      <alignment horizontal="center" vertical="center"/>
    </xf>
    <xf numFmtId="0" fontId="11" fillId="76" borderId="29" xfId="2568" applyFont="1" applyFill="1" applyBorder="1" applyAlignment="1">
      <alignment vertical="center" wrapText="1"/>
    </xf>
    <xf numFmtId="0" fontId="11" fillId="76" borderId="30" xfId="2568" applyFont="1" applyFill="1" applyBorder="1" applyAlignment="1">
      <alignment vertical="center" wrapText="1"/>
    </xf>
    <xf numFmtId="0" fontId="11" fillId="77" borderId="29" xfId="2568" applyFont="1" applyFill="1" applyBorder="1" applyAlignment="1">
      <alignment horizontal="center" vertical="center" wrapText="1"/>
    </xf>
    <xf numFmtId="0" fontId="11" fillId="77" borderId="8" xfId="2568" applyFont="1" applyFill="1" applyBorder="1" applyAlignment="1">
      <alignment horizontal="center" vertical="center" wrapText="1"/>
    </xf>
    <xf numFmtId="0" fontId="11" fillId="77" borderId="30" xfId="2568" applyFont="1" applyFill="1" applyBorder="1" applyAlignment="1">
      <alignment horizontal="center" vertical="center" wrapText="1"/>
    </xf>
    <xf numFmtId="0" fontId="11" fillId="76" borderId="8" xfId="2568" applyFont="1" applyFill="1" applyBorder="1" applyAlignment="1">
      <alignment vertical="center" wrapText="1"/>
    </xf>
    <xf numFmtId="0" fontId="171" fillId="0" borderId="8" xfId="0" applyFont="1" applyFill="1" applyBorder="1" applyAlignment="1">
      <alignment vertical="top" wrapText="1"/>
    </xf>
    <xf numFmtId="3" fontId="182" fillId="0" borderId="27" xfId="0" applyNumberFormat="1" applyFont="1" applyBorder="1" applyAlignment="1">
      <alignment horizontal="center" vertical="center"/>
    </xf>
    <xf numFmtId="0" fontId="11" fillId="0" borderId="8" xfId="2568" applyFont="1" applyFill="1" applyBorder="1" applyAlignment="1">
      <alignment horizontal="center" vertical="center" wrapText="1"/>
    </xf>
    <xf numFmtId="0" fontId="183" fillId="78" borderId="29" xfId="2568" applyFont="1" applyFill="1" applyBorder="1" applyAlignment="1">
      <alignment horizontal="center" vertical="center" wrapText="1"/>
    </xf>
    <xf numFmtId="0" fontId="183" fillId="78" borderId="30" xfId="2568" applyFont="1" applyFill="1" applyBorder="1" applyAlignment="1">
      <alignment horizontal="center" vertical="center" wrapText="1"/>
    </xf>
    <xf numFmtId="0" fontId="11" fillId="75" borderId="29" xfId="2568" applyFont="1" applyFill="1" applyBorder="1" applyAlignment="1">
      <alignment vertical="center" wrapText="1"/>
    </xf>
    <xf numFmtId="0" fontId="11" fillId="75" borderId="30" xfId="2568" applyFont="1" applyFill="1" applyBorder="1" applyAlignment="1">
      <alignment vertical="center" wrapText="1"/>
    </xf>
    <xf numFmtId="0" fontId="11" fillId="79" borderId="29" xfId="2568" applyFont="1" applyFill="1" applyBorder="1" applyAlignment="1">
      <alignment horizontal="center" vertical="center" wrapText="1"/>
    </xf>
    <xf numFmtId="0" fontId="11" fillId="79" borderId="8" xfId="2568" applyFont="1" applyFill="1" applyBorder="1" applyAlignment="1">
      <alignment horizontal="center" vertical="center" wrapText="1"/>
    </xf>
    <xf numFmtId="0" fontId="11" fillId="79" borderId="30" xfId="2568" applyFont="1" applyFill="1" applyBorder="1" applyAlignment="1">
      <alignment horizontal="center" vertical="center" wrapText="1"/>
    </xf>
    <xf numFmtId="0" fontId="11" fillId="75" borderId="8" xfId="2568" applyFont="1" applyFill="1" applyBorder="1" applyAlignment="1">
      <alignment vertical="center" wrapText="1"/>
    </xf>
    <xf numFmtId="3" fontId="11" fillId="28" borderId="30" xfId="2568" applyNumberFormat="1" applyFont="1" applyFill="1" applyBorder="1" applyAlignment="1">
      <alignment horizontal="center" vertical="center" wrapText="1"/>
    </xf>
    <xf numFmtId="0" fontId="182" fillId="0" borderId="27" xfId="0" applyFont="1" applyBorder="1" applyAlignment="1">
      <alignment horizontal="center" vertical="center"/>
    </xf>
    <xf numFmtId="0" fontId="11" fillId="0" borderId="29" xfId="2568" applyFont="1" applyFill="1" applyBorder="1" applyAlignment="1">
      <alignment vertical="center" wrapText="1"/>
    </xf>
    <xf numFmtId="0" fontId="11" fillId="0" borderId="30" xfId="2568" applyFont="1" applyFill="1" applyBorder="1" applyAlignment="1">
      <alignment vertical="center" wrapText="1"/>
    </xf>
    <xf numFmtId="0" fontId="11" fillId="74" borderId="8" xfId="2568" applyFont="1" applyFill="1" applyBorder="1" applyAlignment="1">
      <alignment vertical="center" wrapText="1"/>
    </xf>
    <xf numFmtId="0" fontId="11" fillId="0" borderId="30" xfId="2568" quotePrefix="1" applyFont="1" applyFill="1" applyBorder="1" applyAlignment="1">
      <alignment vertical="center" wrapText="1"/>
    </xf>
    <xf numFmtId="0" fontId="171" fillId="0" borderId="27" xfId="0" applyFont="1" applyBorder="1" applyAlignment="1">
      <alignment horizontal="center" vertical="center"/>
    </xf>
    <xf numFmtId="0" fontId="11" fillId="28" borderId="29" xfId="2568" applyFont="1" applyFill="1" applyBorder="1" applyAlignment="1">
      <alignment vertical="center" wrapText="1"/>
    </xf>
    <xf numFmtId="0" fontId="11" fillId="28" borderId="30" xfId="2568" applyFont="1" applyFill="1" applyBorder="1" applyAlignment="1">
      <alignment vertical="center" wrapText="1"/>
    </xf>
    <xf numFmtId="0" fontId="76" fillId="0" borderId="8" xfId="2568" applyFont="1" applyFill="1" applyBorder="1" applyAlignment="1">
      <alignment vertical="top" wrapText="1"/>
    </xf>
    <xf numFmtId="0" fontId="167" fillId="75" borderId="27" xfId="10677" applyFont="1" applyFill="1" applyBorder="1" applyAlignment="1">
      <alignment vertical="center"/>
    </xf>
    <xf numFmtId="0" fontId="11" fillId="0" borderId="27" xfId="10677" applyFont="1" applyBorder="1" applyAlignment="1">
      <alignment horizontal="center" vertical="center"/>
    </xf>
    <xf numFmtId="0" fontId="11" fillId="0" borderId="53" xfId="2568" applyFont="1" applyFill="1" applyBorder="1" applyAlignment="1">
      <alignment horizontal="center" vertical="center" wrapText="1"/>
    </xf>
    <xf numFmtId="16" fontId="11" fillId="0" borderId="8" xfId="2568" quotePrefix="1" applyNumberFormat="1" applyFont="1" applyFill="1" applyBorder="1" applyAlignment="1">
      <alignment horizontal="center" vertical="center" wrapText="1"/>
    </xf>
    <xf numFmtId="17" fontId="11" fillId="0" borderId="8" xfId="2568" quotePrefix="1" applyNumberFormat="1" applyFont="1" applyFill="1" applyBorder="1" applyAlignment="1">
      <alignment horizontal="center" vertical="center" wrapText="1"/>
    </xf>
    <xf numFmtId="0" fontId="76" fillId="0" borderId="8" xfId="0" applyFont="1" applyFill="1" applyBorder="1" applyAlignment="1">
      <alignment vertical="top" wrapText="1"/>
    </xf>
    <xf numFmtId="0" fontId="171" fillId="0" borderId="18" xfId="0" applyFont="1" applyFill="1" applyBorder="1" applyAlignment="1">
      <alignment vertical="top" wrapText="1"/>
    </xf>
    <xf numFmtId="0" fontId="182" fillId="0" borderId="54" xfId="0" applyFont="1" applyBorder="1" applyAlignment="1">
      <alignment horizontal="center" vertical="center"/>
    </xf>
    <xf numFmtId="0" fontId="168" fillId="31" borderId="8" xfId="0" applyFont="1" applyFill="1" applyBorder="1" applyAlignment="1">
      <alignment horizontal="left" vertical="top" wrapText="1"/>
    </xf>
    <xf numFmtId="0" fontId="11" fillId="74" borderId="29" xfId="2577" applyFont="1" applyFill="1" applyBorder="1" applyAlignment="1">
      <alignment vertical="center" wrapText="1"/>
    </xf>
    <xf numFmtId="0" fontId="11" fillId="74" borderId="30" xfId="2577" applyFont="1" applyFill="1" applyBorder="1" applyAlignment="1">
      <alignment vertical="center" wrapText="1"/>
    </xf>
    <xf numFmtId="0" fontId="11" fillId="0" borderId="0" xfId="2577" applyFont="1" applyFill="1" applyAlignment="1">
      <alignment vertical="top" wrapText="1"/>
    </xf>
    <xf numFmtId="0" fontId="0" fillId="0" borderId="0" xfId="0" applyAlignment="1">
      <alignment vertical="top" wrapText="1"/>
    </xf>
    <xf numFmtId="0" fontId="11" fillId="26" borderId="8" xfId="2577" applyFont="1" applyFill="1" applyBorder="1" applyAlignment="1">
      <alignment vertical="center" wrapText="1"/>
    </xf>
    <xf numFmtId="0" fontId="185" fillId="67" borderId="8" xfId="2577" applyFont="1" applyFill="1" applyBorder="1" applyAlignment="1">
      <alignment vertical="center" wrapText="1"/>
    </xf>
    <xf numFmtId="0" fontId="167" fillId="0" borderId="0" xfId="10678" applyFont="1" applyBorder="1" applyAlignment="1">
      <alignment vertical="top" wrapText="1"/>
    </xf>
    <xf numFmtId="0" fontId="186" fillId="0" borderId="0" xfId="2577" applyFont="1" applyFill="1" applyAlignment="1">
      <alignment vertical="top" wrapText="1"/>
    </xf>
    <xf numFmtId="0" fontId="172" fillId="0" borderId="0" xfId="2577" applyFont="1" applyFill="1" applyAlignment="1">
      <alignment vertical="top" wrapText="1"/>
    </xf>
    <xf numFmtId="0" fontId="75" fillId="0" borderId="0" xfId="2577" applyFont="1" applyFill="1" applyAlignment="1">
      <alignment vertical="top" wrapText="1"/>
    </xf>
    <xf numFmtId="0" fontId="11" fillId="0" borderId="0" xfId="2577" applyFont="1" applyBorder="1" applyAlignment="1">
      <alignment vertical="top" wrapText="1"/>
    </xf>
    <xf numFmtId="0" fontId="3" fillId="0" borderId="0" xfId="0" applyFont="1" applyAlignment="1">
      <alignment vertical="top"/>
    </xf>
    <xf numFmtId="0" fontId="1" fillId="0" borderId="0" xfId="0" applyFont="1" applyBorder="1" applyAlignment="1">
      <alignment horizontal="left" vertical="top"/>
    </xf>
    <xf numFmtId="0" fontId="0" fillId="0" borderId="0" xfId="0" applyAlignment="1">
      <alignment horizontal="center"/>
    </xf>
    <xf numFmtId="0" fontId="23" fillId="0" borderId="60" xfId="0" applyFont="1" applyBorder="1"/>
    <xf numFmtId="0" fontId="23" fillId="0" borderId="61" xfId="0" applyFont="1"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23" fillId="0" borderId="64" xfId="0" applyFont="1" applyBorder="1"/>
    <xf numFmtId="0" fontId="23" fillId="0" borderId="65" xfId="0" applyFont="1"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188" fillId="0" borderId="68" xfId="0" applyFont="1" applyBorder="1"/>
    <xf numFmtId="0" fontId="188" fillId="0" borderId="69" xfId="0" applyFont="1" applyBorder="1" applyAlignment="1">
      <alignment horizontal="center"/>
    </xf>
    <xf numFmtId="0" fontId="0" fillId="0" borderId="70" xfId="0" applyBorder="1" applyAlignment="1">
      <alignment horizontal="center"/>
    </xf>
    <xf numFmtId="0" fontId="0" fillId="0" borderId="71" xfId="0" applyBorder="1"/>
    <xf numFmtId="0" fontId="0" fillId="0" borderId="72" xfId="0" applyBorder="1"/>
    <xf numFmtId="0" fontId="0" fillId="0" borderId="26" xfId="0" applyBorder="1" applyAlignment="1">
      <alignment horizontal="center"/>
    </xf>
    <xf numFmtId="9" fontId="0" fillId="0" borderId="8" xfId="0" applyNumberFormat="1" applyBorder="1" applyAlignment="1">
      <alignment horizontal="center"/>
    </xf>
    <xf numFmtId="0" fontId="3" fillId="0" borderId="8" xfId="0" applyFont="1" applyBorder="1" applyAlignment="1">
      <alignment horizontal="center"/>
    </xf>
    <xf numFmtId="0" fontId="0" fillId="0" borderId="73" xfId="0" applyBorder="1"/>
    <xf numFmtId="0" fontId="0" fillId="28" borderId="8" xfId="0" applyFill="1" applyBorder="1" applyAlignment="1">
      <alignment horizontal="center"/>
    </xf>
    <xf numFmtId="0" fontId="0" fillId="28" borderId="73" xfId="0" applyFill="1" applyBorder="1"/>
    <xf numFmtId="0" fontId="0" fillId="29" borderId="8" xfId="0" applyFill="1" applyBorder="1" applyAlignment="1">
      <alignment horizontal="center"/>
    </xf>
    <xf numFmtId="0" fontId="0" fillId="0" borderId="8" xfId="0" applyFill="1" applyBorder="1" applyAlignment="1">
      <alignment horizontal="center"/>
    </xf>
    <xf numFmtId="0" fontId="0" fillId="29" borderId="73" xfId="0" applyFill="1" applyBorder="1"/>
    <xf numFmtId="11" fontId="0" fillId="0" borderId="8" xfId="0" applyNumberFormat="1" applyBorder="1" applyAlignment="1">
      <alignment horizontal="center"/>
    </xf>
    <xf numFmtId="49" fontId="0" fillId="0" borderId="26" xfId="0" applyNumberFormat="1" applyBorder="1" applyAlignment="1">
      <alignment horizontal="center"/>
    </xf>
    <xf numFmtId="0" fontId="0" fillId="0" borderId="74" xfId="0" applyBorder="1"/>
    <xf numFmtId="0" fontId="3" fillId="28" borderId="19" xfId="0" applyFont="1" applyFill="1" applyBorder="1" applyAlignment="1">
      <alignment horizontal="center"/>
    </xf>
    <xf numFmtId="0" fontId="0" fillId="28" borderId="75" xfId="0" applyFill="1" applyBorder="1"/>
    <xf numFmtId="0" fontId="0" fillId="0" borderId="75" xfId="0" applyBorder="1"/>
    <xf numFmtId="49" fontId="0" fillId="0" borderId="76" xfId="0" applyNumberFormat="1" applyBorder="1" applyAlignment="1">
      <alignment horizontal="center"/>
    </xf>
    <xf numFmtId="0" fontId="0" fillId="0" borderId="18" xfId="0" applyBorder="1" applyAlignment="1">
      <alignment horizontal="center"/>
    </xf>
    <xf numFmtId="0" fontId="0" fillId="0" borderId="77" xfId="0" applyBorder="1"/>
    <xf numFmtId="49" fontId="0" fillId="0" borderId="78" xfId="0" applyNumberFormat="1" applyBorder="1" applyAlignment="1">
      <alignment horizontal="center"/>
    </xf>
    <xf numFmtId="0" fontId="0" fillId="0" borderId="19" xfId="0" applyBorder="1" applyAlignment="1">
      <alignment horizontal="center"/>
    </xf>
    <xf numFmtId="0" fontId="0" fillId="0" borderId="79" xfId="0" applyBorder="1"/>
    <xf numFmtId="0" fontId="0" fillId="0" borderId="80" xfId="0" applyBorder="1"/>
    <xf numFmtId="49" fontId="0" fillId="0" borderId="81" xfId="0" applyNumberFormat="1" applyBorder="1" applyAlignment="1">
      <alignment horizontal="center"/>
    </xf>
    <xf numFmtId="0" fontId="0" fillId="0" borderId="82" xfId="0" applyBorder="1" applyAlignment="1">
      <alignment horizontal="center"/>
    </xf>
    <xf numFmtId="0" fontId="0" fillId="0" borderId="83" xfId="0" applyBorder="1"/>
    <xf numFmtId="49" fontId="0" fillId="0" borderId="0" xfId="0" applyNumberFormat="1" applyAlignment="1">
      <alignment horizontal="center"/>
    </xf>
    <xf numFmtId="49" fontId="188" fillId="0" borderId="69" xfId="0" applyNumberFormat="1" applyFont="1" applyBorder="1" applyAlignment="1">
      <alignment horizontal="center"/>
    </xf>
    <xf numFmtId="0" fontId="0" fillId="0" borderId="72" xfId="0" applyFont="1" applyBorder="1"/>
    <xf numFmtId="49" fontId="0" fillId="0" borderId="26" xfId="0" applyNumberFormat="1" applyFont="1" applyBorder="1" applyAlignment="1">
      <alignment horizontal="center"/>
    </xf>
    <xf numFmtId="0" fontId="0" fillId="0" borderId="74" xfId="0" applyFont="1" applyBorder="1"/>
    <xf numFmtId="49" fontId="0" fillId="0" borderId="76" xfId="0" applyNumberFormat="1" applyFont="1" applyBorder="1" applyAlignment="1">
      <alignment horizontal="center"/>
    </xf>
    <xf numFmtId="0" fontId="0" fillId="0" borderId="80" xfId="0" applyFont="1" applyBorder="1"/>
    <xf numFmtId="49" fontId="0" fillId="0" borderId="81" xfId="0" applyNumberFormat="1" applyFont="1" applyBorder="1" applyAlignment="1">
      <alignment horizontal="center"/>
    </xf>
    <xf numFmtId="0" fontId="0" fillId="81" borderId="8" xfId="0" applyFill="1" applyBorder="1" applyAlignment="1">
      <alignment horizontal="center"/>
    </xf>
    <xf numFmtId="0" fontId="0" fillId="81" borderId="73" xfId="0" applyFill="1" applyBorder="1"/>
    <xf numFmtId="0" fontId="0" fillId="0" borderId="72" xfId="0" applyFill="1" applyBorder="1"/>
    <xf numFmtId="49" fontId="0" fillId="0" borderId="26" xfId="0" applyNumberFormat="1" applyFill="1" applyBorder="1" applyAlignment="1">
      <alignment horizontal="center"/>
    </xf>
    <xf numFmtId="0" fontId="0" fillId="0" borderId="73" xfId="0" applyFill="1" applyBorder="1"/>
    <xf numFmtId="49" fontId="0" fillId="28" borderId="26" xfId="0" applyNumberFormat="1" applyFill="1" applyBorder="1" applyAlignment="1">
      <alignment horizontal="center"/>
    </xf>
    <xf numFmtId="49" fontId="0" fillId="81" borderId="26" xfId="0" applyNumberFormat="1" applyFill="1" applyBorder="1" applyAlignment="1">
      <alignment horizontal="center"/>
    </xf>
    <xf numFmtId="0" fontId="3" fillId="81" borderId="19" xfId="0" applyFont="1" applyFill="1" applyBorder="1" applyAlignment="1">
      <alignment horizontal="center"/>
    </xf>
    <xf numFmtId="0" fontId="0" fillId="81" borderId="75" xfId="0" applyFill="1" applyBorder="1"/>
    <xf numFmtId="0" fontId="167" fillId="0" borderId="0" xfId="10678" applyFont="1" applyBorder="1" applyAlignment="1">
      <alignment horizontal="right" vertical="center"/>
    </xf>
    <xf numFmtId="0" fontId="190" fillId="67" borderId="8" xfId="2577" applyFont="1" applyFill="1" applyBorder="1" applyAlignment="1">
      <alignment vertical="center" wrapText="1"/>
    </xf>
    <xf numFmtId="49" fontId="0" fillId="0" borderId="0" xfId="0" applyNumberFormat="1"/>
    <xf numFmtId="0" fontId="3" fillId="0" borderId="0" xfId="0" applyFont="1" applyAlignment="1">
      <alignment wrapText="1"/>
    </xf>
    <xf numFmtId="0" fontId="0" fillId="0" borderId="0" xfId="0" applyAlignment="1">
      <alignment wrapText="1"/>
    </xf>
    <xf numFmtId="49" fontId="0" fillId="0" borderId="0" xfId="0" applyNumberFormat="1" applyAlignment="1">
      <alignment wrapText="1"/>
    </xf>
    <xf numFmtId="0" fontId="0" fillId="0" borderId="0" xfId="0" applyFont="1" applyAlignment="1">
      <alignment horizontal="left" vertical="top" wrapText="1"/>
    </xf>
    <xf numFmtId="0" fontId="0" fillId="0" borderId="0" xfId="0" applyFont="1" applyFill="1" applyAlignment="1">
      <alignment horizontal="left" vertical="center" wrapText="1"/>
    </xf>
    <xf numFmtId="0" fontId="0" fillId="0" borderId="0" xfId="0" applyFont="1" applyAlignment="1">
      <alignment vertical="top" wrapText="1"/>
    </xf>
    <xf numFmtId="164" fontId="191" fillId="66" borderId="8" xfId="0" applyNumberFormat="1" applyFont="1" applyFill="1" applyBorder="1" applyAlignment="1">
      <alignment horizontal="center" vertical="top" wrapText="1"/>
    </xf>
    <xf numFmtId="0" fontId="192" fillId="0" borderId="0" xfId="0" applyFont="1"/>
    <xf numFmtId="0" fontId="167" fillId="0" borderId="0" xfId="0" applyFont="1"/>
    <xf numFmtId="0" fontId="11" fillId="0" borderId="0" xfId="0" applyFont="1" applyAlignment="1">
      <alignment horizontal="center" vertical="center"/>
    </xf>
    <xf numFmtId="0" fontId="11" fillId="0" borderId="0" xfId="0" applyFont="1"/>
    <xf numFmtId="0" fontId="27" fillId="0" borderId="84" xfId="0" applyFont="1" applyBorder="1"/>
    <xf numFmtId="0" fontId="27" fillId="0" borderId="0" xfId="0" applyFont="1"/>
    <xf numFmtId="0" fontId="27" fillId="82" borderId="88" xfId="0" applyFont="1" applyFill="1" applyBorder="1" applyAlignment="1">
      <alignment horizontal="center" vertical="center" wrapText="1"/>
    </xf>
    <xf numFmtId="0" fontId="27" fillId="82" borderId="62" xfId="0" applyFont="1" applyFill="1" applyBorder="1" applyAlignment="1">
      <alignment horizontal="center" vertical="center" wrapText="1"/>
    </xf>
    <xf numFmtId="0" fontId="27" fillId="82" borderId="89" xfId="0" applyFont="1" applyFill="1" applyBorder="1" applyAlignment="1">
      <alignment horizontal="center" vertical="center" wrapText="1"/>
    </xf>
    <xf numFmtId="0" fontId="27" fillId="82" borderId="90" xfId="0" applyFont="1" applyFill="1" applyBorder="1" applyAlignment="1">
      <alignment horizontal="center" vertical="center" wrapText="1"/>
    </xf>
    <xf numFmtId="0" fontId="27" fillId="82" borderId="91" xfId="0" applyFont="1" applyFill="1" applyBorder="1" applyAlignment="1">
      <alignment horizontal="center" vertical="center" wrapText="1"/>
    </xf>
    <xf numFmtId="0" fontId="11" fillId="0" borderId="0" xfId="0" applyFont="1" applyAlignment="1">
      <alignment horizontal="center" vertical="center" wrapText="1"/>
    </xf>
    <xf numFmtId="0" fontId="89" fillId="0" borderId="27" xfId="0" applyFont="1" applyBorder="1" applyAlignment="1">
      <alignment vertical="center" wrapText="1"/>
    </xf>
    <xf numFmtId="0" fontId="75" fillId="0" borderId="28" xfId="0" applyFont="1" applyBorder="1" applyAlignment="1">
      <alignment horizontal="center" vertical="center" wrapText="1"/>
    </xf>
    <xf numFmtId="0" fontId="75" fillId="0" borderId="28" xfId="0" applyFont="1" applyBorder="1" applyAlignment="1">
      <alignment horizontal="center" vertical="center"/>
    </xf>
    <xf numFmtId="0" fontId="11" fillId="0" borderId="28" xfId="0" applyFont="1" applyBorder="1"/>
    <xf numFmtId="0" fontId="11" fillId="0" borderId="26" xfId="0" applyFont="1" applyBorder="1"/>
    <xf numFmtId="0" fontId="89" fillId="0" borderId="95" xfId="0" applyFont="1" applyBorder="1" applyAlignment="1">
      <alignment vertical="center" wrapText="1"/>
    </xf>
    <xf numFmtId="0" fontId="75" fillId="0" borderId="19" xfId="0" applyFont="1" applyBorder="1" applyAlignment="1">
      <alignment horizontal="center" vertical="center" wrapText="1"/>
    </xf>
    <xf numFmtId="0" fontId="75" fillId="0" borderId="95"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19" xfId="0" applyFont="1" applyBorder="1" applyAlignment="1">
      <alignment horizontal="center" vertical="center"/>
    </xf>
    <xf numFmtId="0" fontId="75" fillId="0" borderId="95" xfId="0" applyFont="1" applyBorder="1" applyAlignment="1">
      <alignment horizontal="center" vertical="center"/>
    </xf>
    <xf numFmtId="0" fontId="11" fillId="0" borderId="0" xfId="0" applyFont="1" applyBorder="1"/>
    <xf numFmtId="0" fontId="11" fillId="0" borderId="59" xfId="0" applyFont="1" applyBorder="1"/>
    <xf numFmtId="0" fontId="27" fillId="0" borderId="27" xfId="0" applyFont="1" applyFill="1" applyBorder="1" applyAlignment="1">
      <alignment horizontal="left" vertical="center" wrapText="1" indent="1"/>
    </xf>
    <xf numFmtId="0" fontId="75" fillId="0" borderId="8"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9" xfId="0" applyFont="1" applyFill="1" applyBorder="1" applyAlignment="1">
      <alignment horizontal="center" vertical="center" wrapText="1"/>
    </xf>
    <xf numFmtId="0" fontId="75" fillId="0" borderId="8" xfId="0" applyFont="1" applyFill="1" applyBorder="1" applyAlignment="1">
      <alignment horizontal="center" vertical="center"/>
    </xf>
    <xf numFmtId="0" fontId="75" fillId="0" borderId="27" xfId="0" applyFont="1" applyFill="1" applyBorder="1" applyAlignment="1">
      <alignment horizontal="center" vertical="center"/>
    </xf>
    <xf numFmtId="0" fontId="11" fillId="83" borderId="28" xfId="0" applyFont="1" applyFill="1" applyBorder="1"/>
    <xf numFmtId="0" fontId="11" fillId="83" borderId="26" xfId="0" applyFont="1" applyFill="1" applyBorder="1"/>
    <xf numFmtId="0" fontId="11" fillId="0" borderId="0" xfId="0" applyFont="1" applyFill="1"/>
    <xf numFmtId="0" fontId="11" fillId="0" borderId="96" xfId="0" applyFont="1" applyFill="1" applyBorder="1"/>
    <xf numFmtId="0" fontId="11" fillId="0" borderId="76" xfId="0" applyFont="1" applyFill="1" applyBorder="1"/>
    <xf numFmtId="0" fontId="11" fillId="83" borderId="96" xfId="0" applyFont="1" applyFill="1" applyBorder="1"/>
    <xf numFmtId="0" fontId="11" fillId="83" borderId="76" xfId="0" applyFont="1" applyFill="1" applyBorder="1"/>
    <xf numFmtId="0" fontId="11" fillId="29" borderId="28" xfId="0" applyFont="1" applyFill="1" applyBorder="1"/>
    <xf numFmtId="0" fontId="11" fillId="29" borderId="26" xfId="0" applyFont="1" applyFill="1" applyBorder="1"/>
    <xf numFmtId="0" fontId="11" fillId="84" borderId="96" xfId="0" applyFont="1" applyFill="1" applyBorder="1"/>
    <xf numFmtId="0" fontId="11" fillId="84" borderId="76" xfId="0" applyFont="1" applyFill="1" applyBorder="1"/>
    <xf numFmtId="0" fontId="11" fillId="0" borderId="11" xfId="0" applyFont="1" applyFill="1" applyBorder="1"/>
    <xf numFmtId="0" fontId="11" fillId="0" borderId="78" xfId="0" applyFont="1" applyFill="1" applyBorder="1"/>
    <xf numFmtId="0" fontId="89" fillId="0" borderId="27" xfId="0" applyFont="1" applyFill="1" applyBorder="1" applyAlignment="1">
      <alignment vertical="center" wrapText="1"/>
    </xf>
    <xf numFmtId="0" fontId="75" fillId="0" borderId="28" xfId="0" applyFont="1" applyFill="1" applyBorder="1" applyAlignment="1">
      <alignment horizontal="center" vertical="center" wrapText="1"/>
    </xf>
    <xf numFmtId="0" fontId="75" fillId="0" borderId="28" xfId="0" applyFont="1" applyFill="1" applyBorder="1" applyAlignment="1">
      <alignment horizontal="center" vertical="center"/>
    </xf>
    <xf numFmtId="0" fontId="11" fillId="0" borderId="28" xfId="0" applyFont="1" applyFill="1" applyBorder="1"/>
    <xf numFmtId="0" fontId="11" fillId="0" borderId="26" xfId="0" applyFont="1" applyFill="1" applyBorder="1"/>
    <xf numFmtId="0" fontId="27" fillId="0" borderId="95" xfId="0" applyFont="1" applyFill="1" applyBorder="1" applyAlignment="1">
      <alignment horizontal="left" vertical="center" wrapText="1" indent="1"/>
    </xf>
    <xf numFmtId="0" fontId="75" fillId="0" borderId="19" xfId="0" applyFont="1" applyFill="1" applyBorder="1" applyAlignment="1">
      <alignment horizontal="center" vertical="center" wrapText="1"/>
    </xf>
    <xf numFmtId="0" fontId="75" fillId="0" borderId="95"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19" xfId="0" applyFont="1" applyFill="1" applyBorder="1" applyAlignment="1">
      <alignment horizontal="center" vertical="center"/>
    </xf>
    <xf numFmtId="0" fontId="11" fillId="83" borderId="11" xfId="0" applyFont="1" applyFill="1" applyBorder="1"/>
    <xf numFmtId="0" fontId="11" fillId="83" borderId="78" xfId="0" applyFont="1" applyFill="1" applyBorder="1"/>
    <xf numFmtId="0" fontId="11" fillId="85" borderId="27" xfId="0" applyFont="1" applyFill="1" applyBorder="1"/>
    <xf numFmtId="0" fontId="11" fillId="84" borderId="28" xfId="0" applyFont="1" applyFill="1" applyBorder="1"/>
    <xf numFmtId="0" fontId="11" fillId="84" borderId="26" xfId="0" applyFont="1" applyFill="1" applyBorder="1"/>
    <xf numFmtId="0" fontId="11" fillId="83" borderId="0" xfId="0" applyFont="1" applyFill="1" applyBorder="1"/>
    <xf numFmtId="0" fontId="11" fillId="83" borderId="59" xfId="0" applyFont="1" applyFill="1" applyBorder="1"/>
    <xf numFmtId="0" fontId="11" fillId="84" borderId="0" xfId="0" applyFont="1" applyFill="1" applyBorder="1"/>
    <xf numFmtId="0" fontId="11" fillId="84" borderId="59" xfId="0" applyFont="1" applyFill="1" applyBorder="1"/>
    <xf numFmtId="0" fontId="193" fillId="0" borderId="27" xfId="0" applyFont="1" applyFill="1" applyBorder="1" applyAlignment="1">
      <alignment horizontal="left" vertical="center" wrapText="1" indent="1"/>
    </xf>
    <xf numFmtId="0" fontId="11" fillId="29" borderId="27" xfId="0" applyFont="1" applyFill="1" applyBorder="1"/>
    <xf numFmtId="0" fontId="11" fillId="85" borderId="28" xfId="0" applyFont="1" applyFill="1" applyBorder="1"/>
    <xf numFmtId="0" fontId="11" fillId="85" borderId="26" xfId="0" applyFont="1" applyFill="1" applyBorder="1"/>
    <xf numFmtId="0" fontId="11" fillId="0" borderId="0" xfId="0" applyFont="1" applyFill="1" applyBorder="1"/>
    <xf numFmtId="0" fontId="11" fillId="84" borderId="11" xfId="0" applyFont="1" applyFill="1" applyBorder="1"/>
    <xf numFmtId="0" fontId="11" fillId="84" borderId="78" xfId="0" applyFont="1" applyFill="1" applyBorder="1"/>
    <xf numFmtId="0" fontId="75" fillId="0" borderId="53" xfId="0" applyFont="1" applyFill="1" applyBorder="1" applyAlignment="1">
      <alignment horizontal="center" vertical="center" wrapText="1"/>
    </xf>
    <xf numFmtId="0" fontId="75" fillId="0" borderId="18" xfId="0" applyFont="1" applyFill="1" applyBorder="1" applyAlignment="1">
      <alignment horizontal="center" vertical="center"/>
    </xf>
    <xf numFmtId="0" fontId="75" fillId="0" borderId="97" xfId="0" applyFont="1" applyFill="1" applyBorder="1" applyAlignment="1">
      <alignment horizontal="center" vertical="center"/>
    </xf>
    <xf numFmtId="0" fontId="11" fillId="86" borderId="26" xfId="0" applyFont="1" applyFill="1" applyBorder="1"/>
    <xf numFmtId="0" fontId="11" fillId="28" borderId="0" xfId="0" applyFont="1" applyFill="1"/>
    <xf numFmtId="0" fontId="193" fillId="0" borderId="0" xfId="0" applyFont="1" applyFill="1" applyBorder="1" applyAlignment="1">
      <alignment horizontal="left" vertical="center" wrapText="1" indent="1"/>
    </xf>
    <xf numFmtId="0" fontId="75" fillId="0"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193" fillId="0" borderId="0" xfId="0" applyFont="1"/>
    <xf numFmtId="0" fontId="76" fillId="0" borderId="0" xfId="0" applyFont="1" applyAlignment="1">
      <alignment horizontal="center" vertical="center"/>
    </xf>
    <xf numFmtId="0" fontId="75" fillId="0" borderId="0" xfId="0" applyFont="1" applyBorder="1" applyAlignment="1">
      <alignment horizontal="center" vertical="center"/>
    </xf>
    <xf numFmtId="0" fontId="75" fillId="0" borderId="0" xfId="0" applyFont="1" applyAlignment="1">
      <alignment horizontal="center" vertical="center"/>
    </xf>
    <xf numFmtId="0" fontId="0" fillId="79" borderId="8" xfId="0" applyFill="1" applyBorder="1" applyAlignment="1"/>
    <xf numFmtId="0" fontId="0" fillId="71" borderId="8" xfId="0" applyFill="1" applyBorder="1" applyAlignment="1"/>
    <xf numFmtId="0" fontId="0" fillId="82" borderId="8" xfId="0" applyFill="1" applyBorder="1" applyAlignment="1"/>
    <xf numFmtId="0" fontId="27" fillId="0" borderId="0" xfId="0" applyFont="1" applyFill="1" applyBorder="1"/>
    <xf numFmtId="0" fontId="0" fillId="87" borderId="8" xfId="0" applyFill="1" applyBorder="1" applyAlignment="1"/>
    <xf numFmtId="0" fontId="167" fillId="0" borderId="0" xfId="0" applyFont="1" applyFill="1" applyBorder="1"/>
    <xf numFmtId="0" fontId="76" fillId="0" borderId="0" xfId="0" applyFont="1" applyFill="1" applyBorder="1" applyAlignment="1">
      <alignment horizontal="center" vertical="center"/>
    </xf>
    <xf numFmtId="0" fontId="192" fillId="0" borderId="0" xfId="0" applyFont="1" applyFill="1" applyBorder="1"/>
    <xf numFmtId="0" fontId="11" fillId="82" borderId="98" xfId="0" applyFont="1" applyFill="1" applyBorder="1" applyAlignment="1"/>
    <xf numFmtId="0" fontId="162" fillId="0" borderId="0" xfId="0" applyFont="1" applyAlignment="1">
      <alignment horizontal="left" vertical="center"/>
    </xf>
    <xf numFmtId="0" fontId="194" fillId="88" borderId="99" xfId="0" applyFont="1" applyFill="1" applyBorder="1" applyAlignment="1">
      <alignment horizontal="center" vertical="center"/>
    </xf>
    <xf numFmtId="0" fontId="195" fillId="88" borderId="100" xfId="0" applyFont="1" applyFill="1" applyBorder="1" applyAlignment="1">
      <alignment horizontal="center" vertical="center"/>
    </xf>
    <xf numFmtId="0" fontId="195" fillId="88" borderId="101" xfId="0" applyFont="1" applyFill="1" applyBorder="1" applyAlignment="1">
      <alignment horizontal="center" vertical="center"/>
    </xf>
    <xf numFmtId="0" fontId="194" fillId="88" borderId="29" xfId="0" applyFont="1" applyFill="1" applyBorder="1" applyAlignment="1">
      <alignment horizontal="center" vertical="center"/>
    </xf>
    <xf numFmtId="0" fontId="195" fillId="88" borderId="8" xfId="0" applyFont="1" applyFill="1" applyBorder="1" applyAlignment="1">
      <alignment horizontal="center" vertical="center"/>
    </xf>
    <xf numFmtId="0" fontId="195" fillId="88" borderId="30" xfId="0" applyFont="1" applyFill="1" applyBorder="1" applyAlignment="1">
      <alignment horizontal="center" vertical="center"/>
    </xf>
    <xf numFmtId="0" fontId="0" fillId="0" borderId="0" xfId="0" applyAlignment="1">
      <alignment horizontal="center" vertical="center" wrapText="1"/>
    </xf>
    <xf numFmtId="0" fontId="89" fillId="0" borderId="29" xfId="0" applyFont="1" applyBorder="1" applyAlignment="1">
      <alignment vertical="center" wrapText="1"/>
    </xf>
    <xf numFmtId="0" fontId="11" fillId="82" borderId="28" xfId="0" applyFont="1" applyFill="1" applyBorder="1" applyAlignment="1">
      <alignment horizontal="center" vertical="center" wrapText="1"/>
    </xf>
    <xf numFmtId="0" fontId="11" fillId="82" borderId="49" xfId="0" applyFont="1" applyFill="1" applyBorder="1" applyAlignment="1">
      <alignment horizontal="center" vertical="center" wrapText="1"/>
    </xf>
    <xf numFmtId="0" fontId="27" fillId="0" borderId="50" xfId="0" applyFont="1" applyBorder="1" applyAlignment="1">
      <alignment horizontal="left" vertical="center" wrapText="1"/>
    </xf>
    <xf numFmtId="0" fontId="0" fillId="79" borderId="18" xfId="0" applyFill="1" applyBorder="1" applyAlignment="1">
      <alignment vertical="center"/>
    </xf>
    <xf numFmtId="0" fontId="0" fillId="79" borderId="54" xfId="0" applyFill="1" applyBorder="1" applyAlignment="1">
      <alignment vertical="center"/>
    </xf>
    <xf numFmtId="0" fontId="0" fillId="0" borderId="0" xfId="0" applyFill="1" applyAlignment="1">
      <alignment vertical="center"/>
    </xf>
    <xf numFmtId="0" fontId="27" fillId="0" borderId="50" xfId="0" applyFont="1" applyFill="1" applyBorder="1" applyAlignment="1">
      <alignment horizontal="left" vertical="center" wrapText="1"/>
    </xf>
    <xf numFmtId="0" fontId="0" fillId="0" borderId="0" xfId="0" applyFill="1" applyBorder="1" applyAlignment="1">
      <alignment vertical="center"/>
    </xf>
    <xf numFmtId="0" fontId="0" fillId="0" borderId="57" xfId="0" applyFill="1" applyBorder="1" applyAlignment="1">
      <alignment vertical="center"/>
    </xf>
    <xf numFmtId="0" fontId="0" fillId="79" borderId="51" xfId="0" applyFill="1" applyBorder="1" applyAlignment="1">
      <alignment vertical="center"/>
    </xf>
    <xf numFmtId="0" fontId="0" fillId="79" borderId="52" xfId="0" applyFill="1" applyBorder="1" applyAlignment="1">
      <alignment vertical="center"/>
    </xf>
    <xf numFmtId="0" fontId="27" fillId="0" borderId="102" xfId="0" applyFont="1" applyFill="1" applyBorder="1" applyAlignment="1">
      <alignment horizontal="left" vertical="center" wrapText="1"/>
    </xf>
    <xf numFmtId="0" fontId="0" fillId="0" borderId="96" xfId="0" applyFill="1" applyBorder="1" applyAlignment="1">
      <alignment vertical="center"/>
    </xf>
    <xf numFmtId="0" fontId="0" fillId="0" borderId="56" xfId="0" applyFill="1" applyBorder="1" applyAlignment="1">
      <alignment vertical="center"/>
    </xf>
    <xf numFmtId="0" fontId="89" fillId="0" borderId="102" xfId="0" applyFont="1" applyBorder="1" applyAlignment="1">
      <alignment vertical="center" wrapText="1"/>
    </xf>
    <xf numFmtId="0" fontId="11" fillId="82" borderId="96" xfId="0" applyFont="1" applyFill="1" applyBorder="1" applyAlignment="1">
      <alignment horizontal="center" vertical="center" wrapText="1"/>
    </xf>
    <xf numFmtId="0" fontId="11" fillId="82" borderId="56" xfId="0" applyFont="1" applyFill="1" applyBorder="1" applyAlignment="1">
      <alignment horizontal="center" vertical="center" wrapText="1"/>
    </xf>
    <xf numFmtId="0" fontId="0" fillId="71" borderId="103" xfId="0" applyFill="1" applyBorder="1" applyAlignment="1">
      <alignment vertical="center"/>
    </xf>
    <xf numFmtId="0" fontId="0" fillId="82" borderId="26" xfId="0" applyFill="1" applyBorder="1" applyAlignment="1">
      <alignment vertical="center"/>
    </xf>
    <xf numFmtId="0" fontId="0" fillId="89" borderId="27" xfId="0" applyFill="1" applyBorder="1" applyAlignment="1">
      <alignment vertical="center"/>
    </xf>
    <xf numFmtId="0" fontId="0" fillId="89" borderId="28" xfId="0" applyFill="1" applyBorder="1" applyAlignment="1">
      <alignment vertical="center"/>
    </xf>
    <xf numFmtId="0" fontId="0" fillId="89" borderId="49" xfId="0" applyFill="1" applyBorder="1" applyAlignment="1">
      <alignment vertical="center"/>
    </xf>
    <xf numFmtId="0" fontId="27" fillId="0" borderId="104" xfId="0" applyFont="1" applyFill="1" applyBorder="1" applyAlignment="1">
      <alignment horizontal="left" vertical="center" wrapText="1"/>
    </xf>
    <xf numFmtId="0" fontId="0" fillId="0" borderId="14" xfId="0" applyFill="1" applyBorder="1" applyAlignment="1">
      <alignment vertical="center"/>
    </xf>
    <xf numFmtId="0" fontId="0" fillId="0" borderId="105" xfId="0" applyFill="1" applyBorder="1" applyAlignment="1">
      <alignment vertical="center"/>
    </xf>
    <xf numFmtId="0" fontId="27" fillId="0" borderId="0" xfId="0" applyFont="1" applyFill="1" applyBorder="1" applyAlignment="1">
      <alignment horizontal="left" vertical="center" wrapText="1"/>
    </xf>
    <xf numFmtId="0" fontId="193" fillId="0" borderId="0" xfId="0" applyFont="1" applyAlignment="1">
      <alignment vertical="center"/>
    </xf>
    <xf numFmtId="0" fontId="196" fillId="0" borderId="0" xfId="0" applyFont="1" applyAlignment="1">
      <alignment horizontal="right" vertical="center"/>
    </xf>
    <xf numFmtId="0" fontId="0" fillId="79" borderId="103" xfId="0" applyFill="1" applyBorder="1" applyAlignment="1">
      <alignment vertical="center"/>
    </xf>
    <xf numFmtId="0" fontId="167" fillId="0" borderId="0" xfId="0" applyFont="1" applyBorder="1" applyAlignment="1">
      <alignment horizontal="center" vertical="center"/>
    </xf>
    <xf numFmtId="0" fontId="0" fillId="0" borderId="0" xfId="0" applyBorder="1" applyAlignment="1">
      <alignment vertical="center"/>
    </xf>
    <xf numFmtId="0" fontId="0" fillId="82" borderId="103" xfId="0" applyFill="1" applyBorder="1" applyAlignment="1">
      <alignment vertical="center"/>
    </xf>
    <xf numFmtId="0" fontId="196" fillId="0" borderId="0" xfId="0" applyFont="1" applyFill="1" applyBorder="1" applyAlignment="1">
      <alignment horizontal="right" vertical="center"/>
    </xf>
    <xf numFmtId="0" fontId="0" fillId="87" borderId="103" xfId="0" applyFill="1" applyBorder="1" applyAlignment="1">
      <alignment vertical="center"/>
    </xf>
    <xf numFmtId="0" fontId="167" fillId="0" borderId="0" xfId="0" applyFont="1" applyFill="1" applyBorder="1" applyAlignment="1">
      <alignment horizontal="center" vertical="center"/>
    </xf>
    <xf numFmtId="0" fontId="167" fillId="0" borderId="0" xfId="0" applyFont="1" applyFill="1" applyBorder="1" applyAlignment="1">
      <alignment vertical="center"/>
    </xf>
    <xf numFmtId="0" fontId="197" fillId="0" borderId="0" xfId="0" applyFont="1" applyFill="1" applyBorder="1" applyAlignment="1">
      <alignment vertical="center"/>
    </xf>
    <xf numFmtId="0" fontId="194" fillId="88" borderId="8" xfId="0" applyFont="1" applyFill="1" applyBorder="1" applyAlignment="1">
      <alignment horizontal="center" vertical="center"/>
    </xf>
    <xf numFmtId="0" fontId="89" fillId="0" borderId="8" xfId="0" applyFont="1" applyBorder="1" applyAlignment="1">
      <alignment vertical="center" wrapText="1"/>
    </xf>
    <xf numFmtId="0" fontId="27" fillId="0" borderId="27" xfId="0" applyFont="1" applyBorder="1" applyAlignment="1">
      <alignment horizontal="left" vertical="center" wrapText="1" indent="1"/>
    </xf>
    <xf numFmtId="0" fontId="0" fillId="79" borderId="18" xfId="0" applyFill="1" applyBorder="1" applyAlignment="1"/>
    <xf numFmtId="0" fontId="0" fillId="0" borderId="0" xfId="0" applyFill="1"/>
    <xf numFmtId="0" fontId="0" fillId="0" borderId="0" xfId="0" applyFill="1" applyBorder="1" applyAlignment="1"/>
    <xf numFmtId="0" fontId="0" fillId="79" borderId="51" xfId="0" applyFill="1" applyBorder="1" applyAlignment="1"/>
    <xf numFmtId="0" fontId="0" fillId="0" borderId="96" xfId="0" applyFill="1" applyBorder="1" applyAlignment="1"/>
    <xf numFmtId="0" fontId="0" fillId="82" borderId="27" xfId="0" applyFill="1" applyBorder="1" applyAlignment="1"/>
    <xf numFmtId="0" fontId="0" fillId="82" borderId="26" xfId="0" applyFill="1" applyBorder="1" applyAlignment="1"/>
    <xf numFmtId="0" fontId="0" fillId="89" borderId="27" xfId="0" applyFill="1" applyBorder="1"/>
    <xf numFmtId="0" fontId="0" fillId="89" borderId="28" xfId="0" applyFill="1" applyBorder="1"/>
    <xf numFmtId="0" fontId="0" fillId="0" borderId="0" xfId="0" applyFill="1" applyBorder="1"/>
    <xf numFmtId="0" fontId="0" fillId="0" borderId="96" xfId="0" applyFill="1" applyBorder="1"/>
    <xf numFmtId="0" fontId="0" fillId="75" borderId="0" xfId="0" applyFill="1" applyBorder="1"/>
    <xf numFmtId="0" fontId="0" fillId="71" borderId="27" xfId="0" applyFill="1" applyBorder="1" applyAlignment="1"/>
    <xf numFmtId="0" fontId="0" fillId="71" borderId="28" xfId="0" applyFill="1" applyBorder="1" applyAlignment="1"/>
    <xf numFmtId="0" fontId="0" fillId="82" borderId="28" xfId="0" applyFill="1" applyBorder="1" applyAlignment="1"/>
    <xf numFmtId="0" fontId="0" fillId="90" borderId="27" xfId="0" applyFill="1" applyBorder="1"/>
    <xf numFmtId="0" fontId="0" fillId="90" borderId="28" xfId="0" applyFill="1" applyBorder="1"/>
    <xf numFmtId="0" fontId="0" fillId="0" borderId="28" xfId="0" applyFill="1" applyBorder="1" applyAlignment="1"/>
    <xf numFmtId="0" fontId="0" fillId="0" borderId="28" xfId="0" applyFill="1" applyBorder="1"/>
    <xf numFmtId="0" fontId="0" fillId="91" borderId="8" xfId="0" applyFill="1" applyBorder="1"/>
    <xf numFmtId="0" fontId="0" fillId="79" borderId="106" xfId="0" applyFill="1" applyBorder="1" applyAlignment="1"/>
    <xf numFmtId="0" fontId="0" fillId="91" borderId="26" xfId="0" applyFill="1" applyBorder="1"/>
    <xf numFmtId="0" fontId="27" fillId="0" borderId="0" xfId="0" applyFont="1" applyFill="1" applyBorder="1" applyAlignment="1">
      <alignment horizontal="left" vertical="center" wrapText="1" indent="1"/>
    </xf>
    <xf numFmtId="0" fontId="198" fillId="0" borderId="0" xfId="0" applyFont="1" applyAlignment="1">
      <alignment horizontal="right"/>
    </xf>
    <xf numFmtId="0" fontId="0" fillId="79" borderId="103" xfId="0" applyFill="1" applyBorder="1" applyAlignment="1"/>
    <xf numFmtId="0" fontId="0" fillId="0" borderId="0" xfId="0" applyBorder="1"/>
    <xf numFmtId="0" fontId="0" fillId="71" borderId="103" xfId="0" applyFill="1" applyBorder="1" applyAlignment="1"/>
    <xf numFmtId="0" fontId="0" fillId="82" borderId="103" xfId="0" applyFill="1" applyBorder="1" applyAlignment="1"/>
    <xf numFmtId="0" fontId="198" fillId="0" borderId="0" xfId="0" applyFont="1" applyFill="1" applyBorder="1" applyAlignment="1">
      <alignment horizontal="right"/>
    </xf>
    <xf numFmtId="0" fontId="0" fillId="87" borderId="103" xfId="0" applyFill="1" applyBorder="1" applyAlignment="1"/>
    <xf numFmtId="0" fontId="197" fillId="0" borderId="0" xfId="0" applyFont="1" applyFill="1" applyBorder="1"/>
    <xf numFmtId="0" fontId="199" fillId="0" borderId="0" xfId="0" applyFont="1" applyAlignment="1">
      <alignment vertical="center"/>
    </xf>
    <xf numFmtId="0" fontId="199" fillId="0" borderId="0" xfId="0" applyFont="1"/>
    <xf numFmtId="0" fontId="200" fillId="88" borderId="8" xfId="0" applyFont="1" applyFill="1" applyBorder="1" applyAlignment="1">
      <alignment horizontal="center" vertical="center"/>
    </xf>
    <xf numFmtId="0" fontId="201" fillId="88" borderId="8" xfId="0" applyFont="1" applyFill="1" applyBorder="1" applyAlignment="1">
      <alignment horizontal="center" vertical="center"/>
    </xf>
    <xf numFmtId="0" fontId="199" fillId="0" borderId="0" xfId="0" applyFont="1" applyAlignment="1">
      <alignment horizontal="center" vertical="center" wrapText="1"/>
    </xf>
    <xf numFmtId="0" fontId="202" fillId="0" borderId="8" xfId="0" applyFont="1" applyBorder="1" applyAlignment="1">
      <alignment vertical="center" wrapText="1"/>
    </xf>
    <xf numFmtId="0" fontId="203" fillId="82" borderId="8" xfId="0" applyFont="1" applyFill="1" applyBorder="1" applyAlignment="1">
      <alignment horizontal="center" vertical="center" wrapText="1"/>
    </xf>
    <xf numFmtId="0" fontId="199" fillId="0" borderId="0" xfId="0" applyFont="1" applyAlignment="1">
      <alignment wrapText="1"/>
    </xf>
    <xf numFmtId="0" fontId="199" fillId="0" borderId="0" xfId="0" applyFont="1" applyAlignment="1">
      <alignment vertical="center" wrapText="1"/>
    </xf>
    <xf numFmtId="0" fontId="204" fillId="0" borderId="8" xfId="0" applyFont="1" applyBorder="1" applyAlignment="1">
      <alignment vertical="center" wrapText="1"/>
    </xf>
    <xf numFmtId="0" fontId="203" fillId="79" borderId="8" xfId="0" applyFont="1" applyFill="1" applyBorder="1" applyAlignment="1">
      <alignment wrapText="1"/>
    </xf>
    <xf numFmtId="0" fontId="203" fillId="0" borderId="8" xfId="0" applyFont="1" applyBorder="1" applyAlignment="1">
      <alignment wrapText="1"/>
    </xf>
    <xf numFmtId="0" fontId="203" fillId="75" borderId="8" xfId="0" applyFont="1" applyFill="1" applyBorder="1" applyAlignment="1">
      <alignment wrapText="1"/>
    </xf>
    <xf numFmtId="0" fontId="203" fillId="92" borderId="8" xfId="0" applyFont="1" applyFill="1" applyBorder="1" applyAlignment="1">
      <alignment wrapText="1"/>
    </xf>
    <xf numFmtId="0" fontId="203" fillId="0" borderId="8" xfId="0" applyFont="1" applyFill="1" applyBorder="1" applyAlignment="1">
      <alignment wrapText="1"/>
    </xf>
    <xf numFmtId="0" fontId="205" fillId="0" borderId="8" xfId="0" applyFont="1" applyFill="1" applyBorder="1" applyAlignment="1">
      <alignment wrapText="1"/>
    </xf>
    <xf numFmtId="0" fontId="206" fillId="0" borderId="0" xfId="0" applyFont="1" applyAlignment="1">
      <alignment wrapText="1"/>
    </xf>
    <xf numFmtId="0" fontId="204" fillId="0" borderId="8" xfId="0" applyFont="1" applyBorder="1" applyAlignment="1">
      <alignment horizontal="left" vertical="center" wrapText="1"/>
    </xf>
    <xf numFmtId="0" fontId="207" fillId="0" borderId="0" xfId="0" applyFont="1"/>
    <xf numFmtId="0" fontId="183" fillId="0" borderId="0" xfId="0" applyFont="1"/>
    <xf numFmtId="0" fontId="208" fillId="0" borderId="0" xfId="0" applyFont="1"/>
    <xf numFmtId="0" fontId="198" fillId="0" borderId="0" xfId="0" applyFont="1"/>
    <xf numFmtId="0" fontId="209" fillId="0" borderId="0" xfId="0" applyFont="1" applyAlignment="1">
      <alignment horizontal="center" vertical="center"/>
    </xf>
    <xf numFmtId="0" fontId="209" fillId="0" borderId="0" xfId="0" applyFont="1" applyBorder="1" applyAlignment="1">
      <alignment horizontal="center" vertical="center"/>
    </xf>
    <xf numFmtId="0" fontId="183" fillId="0" borderId="0" xfId="0" applyFont="1" applyBorder="1"/>
    <xf numFmtId="0" fontId="209" fillId="0" borderId="0" xfId="0" applyFont="1" applyFill="1" applyBorder="1" applyAlignment="1">
      <alignment horizontal="center" vertical="center"/>
    </xf>
    <xf numFmtId="0" fontId="210" fillId="0" borderId="0" xfId="0" applyFont="1" applyFill="1" applyBorder="1"/>
    <xf numFmtId="0" fontId="3" fillId="0" borderId="0" xfId="2567" applyFont="1" applyAlignment="1">
      <alignment horizontal="left" vertical="center"/>
    </xf>
    <xf numFmtId="0" fontId="0" fillId="0" borderId="0" xfId="0" applyFont="1"/>
    <xf numFmtId="0" fontId="0" fillId="0" borderId="0" xfId="0" applyFont="1" applyAlignment="1">
      <alignment vertical="center"/>
    </xf>
    <xf numFmtId="0" fontId="15" fillId="0" borderId="0" xfId="2554" applyFont="1" applyFill="1" applyAlignment="1" applyProtection="1"/>
    <xf numFmtId="0" fontId="15" fillId="0" borderId="0" xfId="2554" applyFont="1" applyAlignment="1" applyProtection="1">
      <alignment vertical="center"/>
    </xf>
    <xf numFmtId="0" fontId="211" fillId="0" borderId="0" xfId="0" applyFont="1" applyAlignment="1">
      <alignment horizontal="left" vertical="center"/>
    </xf>
    <xf numFmtId="0" fontId="0" fillId="0" borderId="0" xfId="2567" applyFont="1" applyAlignment="1">
      <alignment vertical="center"/>
    </xf>
    <xf numFmtId="0" fontId="15" fillId="0" borderId="0" xfId="2554" applyAlignment="1" applyProtection="1">
      <alignment horizontal="left" vertical="center"/>
    </xf>
    <xf numFmtId="0" fontId="49" fillId="0" borderId="0" xfId="2567" applyFont="1" applyAlignment="1">
      <alignment horizontal="left" vertical="center"/>
    </xf>
    <xf numFmtId="0" fontId="15" fillId="0" borderId="0" xfId="2554" applyAlignment="1" applyProtection="1">
      <protection locked="0"/>
    </xf>
    <xf numFmtId="0" fontId="156" fillId="0" borderId="31" xfId="0" applyFont="1" applyBorder="1" applyAlignment="1">
      <alignment horizontal="center" vertical="top" wrapText="1"/>
    </xf>
    <xf numFmtId="0" fontId="67" fillId="0" borderId="32" xfId="0" applyFont="1" applyBorder="1" applyAlignment="1">
      <alignment horizontal="center" vertical="top" wrapText="1"/>
    </xf>
    <xf numFmtId="0" fontId="26" fillId="0" borderId="14" xfId="0" applyFont="1" applyBorder="1" applyAlignment="1">
      <alignment vertical="top" wrapText="1"/>
    </xf>
    <xf numFmtId="0" fontId="166" fillId="0" borderId="11" xfId="2577" applyFont="1" applyBorder="1" applyAlignment="1">
      <alignment horizontal="left" vertical="center" wrapText="1"/>
    </xf>
    <xf numFmtId="0" fontId="56" fillId="0" borderId="8" xfId="2577" applyFont="1" applyFill="1" applyBorder="1" applyAlignment="1">
      <alignment horizontal="left" vertical="center" wrapText="1"/>
    </xf>
    <xf numFmtId="0" fontId="61" fillId="31" borderId="27" xfId="2577" applyFont="1" applyFill="1" applyBorder="1" applyAlignment="1">
      <alignment horizontal="left" vertical="center" wrapText="1"/>
    </xf>
    <xf numFmtId="0" fontId="154" fillId="31" borderId="28" xfId="2577" applyFont="1" applyFill="1" applyBorder="1" applyAlignment="1">
      <alignment horizontal="left" vertical="center" wrapText="1"/>
    </xf>
    <xf numFmtId="0" fontId="154" fillId="31" borderId="26" xfId="2577" applyFont="1" applyFill="1" applyBorder="1" applyAlignment="1">
      <alignment horizontal="left" vertical="center" wrapText="1"/>
    </xf>
    <xf numFmtId="0" fontId="174" fillId="68" borderId="27" xfId="0" applyFont="1" applyFill="1" applyBorder="1" applyAlignment="1">
      <alignment horizontal="center" vertical="center" wrapText="1"/>
    </xf>
    <xf numFmtId="0" fontId="174" fillId="68" borderId="28" xfId="0" applyFont="1" applyFill="1" applyBorder="1" applyAlignment="1">
      <alignment horizontal="center" vertical="center" wrapText="1"/>
    </xf>
    <xf numFmtId="0" fontId="174" fillId="68" borderId="26" xfId="0" applyFont="1" applyFill="1" applyBorder="1" applyAlignment="1">
      <alignment horizontal="center" vertical="center" wrapText="1"/>
    </xf>
    <xf numFmtId="0" fontId="167" fillId="0" borderId="27" xfId="2568" applyFont="1" applyFill="1" applyBorder="1" applyAlignment="1">
      <alignment horizontal="left" vertical="center"/>
    </xf>
    <xf numFmtId="0" fontId="167" fillId="0" borderId="49" xfId="2568" applyFont="1" applyFill="1" applyBorder="1" applyAlignment="1">
      <alignment horizontal="left" vertical="center"/>
    </xf>
    <xf numFmtId="0" fontId="174" fillId="69" borderId="29" xfId="0" applyFont="1" applyFill="1" applyBorder="1" applyAlignment="1">
      <alignment horizontal="center" vertical="center" wrapText="1"/>
    </xf>
    <xf numFmtId="0" fontId="174" fillId="69" borderId="30" xfId="0" applyFont="1" applyFill="1" applyBorder="1" applyAlignment="1">
      <alignment horizontal="center" vertical="center" wrapText="1"/>
    </xf>
    <xf numFmtId="0" fontId="174" fillId="70" borderId="50" xfId="0" applyFont="1" applyFill="1" applyBorder="1" applyAlignment="1">
      <alignment horizontal="center" vertical="center" wrapText="1"/>
    </xf>
    <xf numFmtId="0" fontId="174" fillId="70" borderId="28" xfId="0" applyFont="1" applyFill="1" applyBorder="1" applyAlignment="1">
      <alignment horizontal="center" vertical="center" wrapText="1"/>
    </xf>
    <xf numFmtId="0" fontId="174" fillId="70" borderId="49" xfId="0" applyFont="1" applyFill="1" applyBorder="1" applyAlignment="1">
      <alignment horizontal="center" vertical="center" wrapText="1"/>
    </xf>
    <xf numFmtId="0" fontId="174" fillId="71" borderId="50" xfId="0" applyFont="1" applyFill="1" applyBorder="1" applyAlignment="1">
      <alignment horizontal="center" vertical="center" wrapText="1"/>
    </xf>
    <xf numFmtId="0" fontId="174" fillId="71" borderId="28" xfId="0" applyFont="1" applyFill="1" applyBorder="1" applyAlignment="1">
      <alignment horizontal="center" vertical="center" wrapText="1"/>
    </xf>
    <xf numFmtId="0" fontId="174" fillId="71" borderId="49" xfId="0" applyFont="1" applyFill="1" applyBorder="1" applyAlignment="1">
      <alignment horizontal="center" vertical="center" wrapText="1"/>
    </xf>
    <xf numFmtId="0" fontId="177" fillId="72" borderId="50" xfId="0" applyFont="1" applyFill="1" applyBorder="1" applyAlignment="1">
      <alignment horizontal="center" vertical="center" wrapText="1"/>
    </xf>
    <xf numFmtId="0" fontId="177" fillId="72" borderId="28" xfId="0" applyFont="1" applyFill="1" applyBorder="1" applyAlignment="1">
      <alignment horizontal="center" vertical="center" wrapText="1"/>
    </xf>
    <xf numFmtId="0" fontId="177" fillId="72" borderId="49" xfId="0" applyFont="1" applyFill="1" applyBorder="1" applyAlignment="1">
      <alignment horizontal="center" vertical="center" wrapText="1"/>
    </xf>
    <xf numFmtId="0" fontId="177" fillId="73" borderId="50" xfId="0" applyFont="1" applyFill="1" applyBorder="1" applyAlignment="1">
      <alignment horizontal="center" vertical="center" wrapText="1"/>
    </xf>
    <xf numFmtId="0" fontId="178" fillId="73" borderId="49" xfId="0" applyFont="1" applyFill="1" applyBorder="1" applyAlignment="1">
      <alignment horizontal="center" vertical="center" wrapText="1"/>
    </xf>
    <xf numFmtId="0" fontId="11" fillId="74" borderId="54" xfId="2568" applyFont="1" applyFill="1" applyBorder="1" applyAlignment="1">
      <alignment horizontal="center" vertical="center" wrapText="1"/>
    </xf>
    <xf numFmtId="0" fontId="11" fillId="74" borderId="52" xfId="2568" applyFont="1" applyFill="1" applyBorder="1" applyAlignment="1">
      <alignment horizontal="center" vertical="center" wrapText="1"/>
    </xf>
    <xf numFmtId="0" fontId="11" fillId="74" borderId="34" xfId="2568" applyFont="1" applyFill="1" applyBorder="1" applyAlignment="1">
      <alignment horizontal="center" vertical="center" wrapText="1"/>
    </xf>
    <xf numFmtId="0" fontId="11" fillId="74" borderId="53" xfId="2568" applyFont="1" applyFill="1" applyBorder="1" applyAlignment="1">
      <alignment horizontal="center" vertical="center" wrapText="1"/>
    </xf>
    <xf numFmtId="0" fontId="11" fillId="74" borderId="55" xfId="2568" applyFont="1" applyFill="1" applyBorder="1" applyAlignment="1">
      <alignment horizontal="center" vertical="center" wrapText="1"/>
    </xf>
    <xf numFmtId="0" fontId="11" fillId="74" borderId="33" xfId="2568" applyFont="1" applyFill="1" applyBorder="1" applyAlignment="1">
      <alignment horizontal="center" vertical="center" wrapText="1"/>
    </xf>
    <xf numFmtId="0" fontId="11" fillId="0" borderId="54" xfId="2568" applyFont="1" applyFill="1" applyBorder="1" applyAlignment="1">
      <alignment horizontal="center" vertical="center" wrapText="1"/>
    </xf>
    <xf numFmtId="0" fontId="11" fillId="0" borderId="52" xfId="2568" applyFont="1" applyFill="1" applyBorder="1" applyAlignment="1">
      <alignment horizontal="center" vertical="center" wrapText="1"/>
    </xf>
    <xf numFmtId="0" fontId="11" fillId="0" borderId="34" xfId="2568" applyFont="1" applyFill="1" applyBorder="1" applyAlignment="1">
      <alignment horizontal="center" vertical="center" wrapText="1"/>
    </xf>
    <xf numFmtId="0" fontId="11" fillId="0" borderId="53" xfId="2568" applyFont="1" applyFill="1" applyBorder="1" applyAlignment="1">
      <alignment horizontal="center" vertical="center" wrapText="1"/>
    </xf>
    <xf numFmtId="0" fontId="11" fillId="0" borderId="55" xfId="2568" applyFont="1" applyFill="1" applyBorder="1" applyAlignment="1">
      <alignment horizontal="center" vertical="center" wrapText="1"/>
    </xf>
    <xf numFmtId="0" fontId="11" fillId="0" borderId="33" xfId="2568" applyFont="1" applyFill="1" applyBorder="1" applyAlignment="1">
      <alignment horizontal="center" vertical="center" wrapText="1"/>
    </xf>
    <xf numFmtId="0" fontId="11" fillId="0" borderId="18" xfId="2568" applyFont="1" applyFill="1" applyBorder="1" applyAlignment="1">
      <alignment horizontal="center" vertical="center" wrapText="1"/>
    </xf>
    <xf numFmtId="0" fontId="11" fillId="0" borderId="51" xfId="2568" applyFont="1" applyFill="1" applyBorder="1" applyAlignment="1">
      <alignment horizontal="center" vertical="center" wrapText="1"/>
    </xf>
    <xf numFmtId="0" fontId="11" fillId="0" borderId="19" xfId="2568" applyFont="1" applyFill="1" applyBorder="1" applyAlignment="1">
      <alignment horizontal="center" vertical="center" wrapText="1"/>
    </xf>
    <xf numFmtId="17" fontId="11" fillId="0" borderId="18" xfId="2568" quotePrefix="1" applyNumberFormat="1" applyFont="1" applyFill="1" applyBorder="1" applyAlignment="1">
      <alignment horizontal="center" vertical="center" wrapText="1"/>
    </xf>
    <xf numFmtId="17" fontId="11" fillId="0" borderId="51" xfId="2568" quotePrefix="1" applyNumberFormat="1" applyFont="1" applyFill="1" applyBorder="1" applyAlignment="1">
      <alignment horizontal="center" vertical="center" wrapText="1"/>
    </xf>
    <xf numFmtId="17" fontId="11" fillId="0" borderId="19" xfId="2568" quotePrefix="1" applyNumberFormat="1" applyFont="1" applyFill="1" applyBorder="1" applyAlignment="1">
      <alignment horizontal="center" vertical="center" wrapText="1"/>
    </xf>
    <xf numFmtId="0" fontId="11" fillId="0" borderId="18" xfId="2568" applyFont="1" applyFill="1" applyBorder="1" applyAlignment="1">
      <alignment vertical="top" wrapText="1"/>
    </xf>
    <xf numFmtId="0" fontId="11" fillId="0" borderId="19" xfId="2568" applyFont="1" applyFill="1" applyBorder="1" applyAlignment="1">
      <alignment vertical="top" wrapText="1"/>
    </xf>
    <xf numFmtId="3" fontId="56" fillId="0" borderId="54" xfId="10677" applyNumberFormat="1" applyFont="1" applyFill="1" applyBorder="1" applyAlignment="1">
      <alignment horizontal="center" vertical="center"/>
    </xf>
    <xf numFmtId="3" fontId="56" fillId="0" borderId="34" xfId="10677" applyNumberFormat="1" applyFont="1" applyFill="1" applyBorder="1" applyAlignment="1">
      <alignment horizontal="center" vertical="center"/>
    </xf>
    <xf numFmtId="16" fontId="11" fillId="0" borderId="18" xfId="2568" quotePrefix="1" applyNumberFormat="1" applyFont="1" applyFill="1" applyBorder="1" applyAlignment="1">
      <alignment horizontal="center" vertical="center" wrapText="1"/>
    </xf>
    <xf numFmtId="16" fontId="11" fillId="0" borderId="19" xfId="2568" quotePrefix="1" applyNumberFormat="1" applyFont="1" applyFill="1" applyBorder="1" applyAlignment="1">
      <alignment horizontal="center" vertical="center" wrapText="1"/>
    </xf>
    <xf numFmtId="0" fontId="11" fillId="74" borderId="18" xfId="2568" applyFont="1" applyFill="1" applyBorder="1" applyAlignment="1">
      <alignment horizontal="center" vertical="center" wrapText="1"/>
    </xf>
    <xf numFmtId="0" fontId="11" fillId="74" borderId="51" xfId="2568" applyFont="1" applyFill="1" applyBorder="1" applyAlignment="1">
      <alignment horizontal="center" vertical="center" wrapText="1"/>
    </xf>
    <xf numFmtId="0" fontId="11" fillId="74" borderId="19" xfId="2568" applyFont="1" applyFill="1" applyBorder="1" applyAlignment="1">
      <alignment horizontal="center" vertical="center" wrapText="1"/>
    </xf>
    <xf numFmtId="0" fontId="11" fillId="0" borderId="51" xfId="2568" applyFont="1" applyFill="1" applyBorder="1" applyAlignment="1">
      <alignment vertical="top" wrapText="1"/>
    </xf>
    <xf numFmtId="3" fontId="11" fillId="0" borderId="52" xfId="10677" applyNumberFormat="1" applyFont="1" applyBorder="1" applyAlignment="1">
      <alignment horizontal="center" vertical="center"/>
    </xf>
    <xf numFmtId="3" fontId="11" fillId="0" borderId="34" xfId="10677" applyNumberFormat="1" applyFont="1" applyBorder="1" applyAlignment="1">
      <alignment horizontal="center" vertical="center"/>
    </xf>
    <xf numFmtId="16" fontId="11" fillId="0" borderId="51" xfId="2568" quotePrefix="1" applyNumberFormat="1" applyFont="1" applyFill="1" applyBorder="1" applyAlignment="1">
      <alignment horizontal="center" vertical="center" wrapText="1"/>
    </xf>
    <xf numFmtId="17" fontId="11" fillId="0" borderId="18" xfId="2568" applyNumberFormat="1" applyFont="1" applyFill="1" applyBorder="1" applyAlignment="1">
      <alignment horizontal="center" vertical="center" wrapText="1"/>
    </xf>
    <xf numFmtId="17" fontId="11" fillId="0" borderId="19" xfId="2568" applyNumberFormat="1" applyFont="1" applyFill="1" applyBorder="1" applyAlignment="1">
      <alignment horizontal="center" vertical="center" wrapText="1"/>
    </xf>
    <xf numFmtId="16" fontId="11" fillId="0" borderId="18" xfId="2568" applyNumberFormat="1" applyFont="1" applyFill="1" applyBorder="1" applyAlignment="1">
      <alignment horizontal="center" vertical="center" wrapText="1"/>
    </xf>
    <xf numFmtId="16" fontId="11" fillId="0" borderId="19" xfId="2568" applyNumberFormat="1" applyFont="1" applyFill="1" applyBorder="1" applyAlignment="1">
      <alignment horizontal="center" vertical="center" wrapText="1"/>
    </xf>
    <xf numFmtId="0" fontId="171" fillId="0" borderId="18" xfId="0" applyFont="1" applyFill="1" applyBorder="1" applyAlignment="1">
      <alignment vertical="top" wrapText="1"/>
    </xf>
    <xf numFmtId="0" fontId="171" fillId="0" borderId="51" xfId="0" applyFont="1" applyFill="1" applyBorder="1" applyAlignment="1">
      <alignment vertical="top" wrapText="1"/>
    </xf>
    <xf numFmtId="0" fontId="171" fillId="0" borderId="19" xfId="0" applyFont="1" applyFill="1" applyBorder="1" applyAlignment="1">
      <alignment vertical="top" wrapText="1"/>
    </xf>
    <xf numFmtId="3" fontId="56" fillId="0" borderId="54" xfId="0" applyNumberFormat="1" applyFont="1" applyBorder="1" applyAlignment="1">
      <alignment horizontal="center" vertical="center"/>
    </xf>
    <xf numFmtId="3" fontId="56" fillId="0" borderId="52" xfId="0" applyNumberFormat="1" applyFont="1" applyBorder="1" applyAlignment="1">
      <alignment horizontal="center" vertical="center"/>
    </xf>
    <xf numFmtId="3" fontId="56" fillId="0" borderId="34" xfId="0" applyNumberFormat="1" applyFont="1" applyBorder="1" applyAlignment="1">
      <alignment horizontal="center" vertical="center"/>
    </xf>
    <xf numFmtId="3" fontId="56" fillId="0" borderId="52" xfId="10677" applyNumberFormat="1" applyFont="1" applyFill="1" applyBorder="1" applyAlignment="1">
      <alignment horizontal="center" vertical="center"/>
    </xf>
    <xf numFmtId="0" fontId="11" fillId="28" borderId="54" xfId="2568" applyFont="1" applyFill="1" applyBorder="1" applyAlignment="1">
      <alignment horizontal="center" vertical="center" wrapText="1"/>
    </xf>
    <xf numFmtId="0" fontId="11" fillId="28" borderId="52" xfId="2568" applyFont="1" applyFill="1" applyBorder="1" applyAlignment="1">
      <alignment horizontal="center" vertical="center" wrapText="1"/>
    </xf>
    <xf numFmtId="0" fontId="11" fillId="28" borderId="34" xfId="2568" applyFont="1" applyFill="1" applyBorder="1" applyAlignment="1">
      <alignment horizontal="center" vertical="center" wrapText="1"/>
    </xf>
    <xf numFmtId="0" fontId="11" fillId="28" borderId="53" xfId="2568" applyFont="1" applyFill="1" applyBorder="1" applyAlignment="1">
      <alignment horizontal="center" vertical="center" wrapText="1"/>
    </xf>
    <xf numFmtId="0" fontId="11" fillId="28" borderId="55" xfId="2568" applyFont="1" applyFill="1" applyBorder="1" applyAlignment="1">
      <alignment horizontal="center" vertical="center" wrapText="1"/>
    </xf>
    <xf numFmtId="0" fontId="11" fillId="28" borderId="33" xfId="2568" applyFont="1" applyFill="1" applyBorder="1" applyAlignment="1">
      <alignment horizontal="center" vertical="center" wrapText="1"/>
    </xf>
    <xf numFmtId="0" fontId="182" fillId="0" borderId="54" xfId="0" applyFont="1" applyBorder="1" applyAlignment="1">
      <alignment horizontal="center" vertical="center"/>
    </xf>
    <xf numFmtId="0" fontId="182" fillId="0" borderId="52" xfId="0" applyFont="1" applyBorder="1" applyAlignment="1">
      <alignment horizontal="center" vertical="center"/>
    </xf>
    <xf numFmtId="0" fontId="11" fillId="28" borderId="18" xfId="2568" applyFont="1" applyFill="1" applyBorder="1" applyAlignment="1">
      <alignment horizontal="center" vertical="center" wrapText="1"/>
    </xf>
    <xf numFmtId="0" fontId="11" fillId="28" borderId="51" xfId="2568" applyFont="1" applyFill="1" applyBorder="1" applyAlignment="1">
      <alignment horizontal="center" vertical="center" wrapText="1"/>
    </xf>
    <xf numFmtId="0" fontId="11" fillId="28" borderId="19" xfId="2568" applyFont="1" applyFill="1" applyBorder="1" applyAlignment="1">
      <alignment horizontal="center" vertical="center" wrapText="1"/>
    </xf>
    <xf numFmtId="0" fontId="171" fillId="0" borderId="54" xfId="0" applyFont="1" applyFill="1" applyBorder="1" applyAlignment="1">
      <alignment horizontal="center" vertical="center"/>
    </xf>
    <xf numFmtId="0" fontId="171" fillId="0" borderId="52" xfId="0" applyFont="1" applyFill="1" applyBorder="1" applyAlignment="1">
      <alignment horizontal="center" vertical="center"/>
    </xf>
    <xf numFmtId="0" fontId="171" fillId="0" borderId="34" xfId="0" applyFont="1" applyFill="1" applyBorder="1" applyAlignment="1">
      <alignment horizontal="center" vertical="center"/>
    </xf>
    <xf numFmtId="0" fontId="11" fillId="0" borderId="18" xfId="2568" quotePrefix="1" applyFont="1" applyFill="1" applyBorder="1" applyAlignment="1">
      <alignment horizontal="center" vertical="center" wrapText="1"/>
    </xf>
    <xf numFmtId="0" fontId="182" fillId="0" borderId="34" xfId="0" applyFont="1" applyBorder="1" applyAlignment="1">
      <alignment horizontal="center" vertical="center"/>
    </xf>
    <xf numFmtId="0" fontId="11" fillId="0" borderId="54" xfId="10677" applyFont="1" applyBorder="1" applyAlignment="1">
      <alignment horizontal="center" vertical="center"/>
    </xf>
    <xf numFmtId="0" fontId="11" fillId="0" borderId="52" xfId="10677" applyFont="1" applyBorder="1" applyAlignment="1">
      <alignment horizontal="center" vertical="center"/>
    </xf>
    <xf numFmtId="0" fontId="11" fillId="0" borderId="34" xfId="10677" applyFont="1" applyBorder="1" applyAlignment="1">
      <alignment horizontal="center" vertical="center"/>
    </xf>
    <xf numFmtId="0" fontId="171" fillId="0" borderId="54" xfId="0" applyFont="1" applyBorder="1" applyAlignment="1">
      <alignment horizontal="center" vertical="center"/>
    </xf>
    <xf numFmtId="0" fontId="171" fillId="0" borderId="34" xfId="0" applyFont="1" applyBorder="1" applyAlignment="1">
      <alignment horizontal="center" vertical="center"/>
    </xf>
    <xf numFmtId="0" fontId="11" fillId="0" borderId="54" xfId="10677" applyFont="1" applyFill="1" applyBorder="1" applyAlignment="1">
      <alignment horizontal="center" vertical="center"/>
    </xf>
    <xf numFmtId="0" fontId="11" fillId="0" borderId="34" xfId="10677" applyFont="1" applyFill="1" applyBorder="1" applyAlignment="1">
      <alignment horizontal="center" vertical="center"/>
    </xf>
    <xf numFmtId="0" fontId="11" fillId="0" borderId="52" xfId="10677" applyFont="1" applyFill="1" applyBorder="1" applyAlignment="1">
      <alignment horizontal="center" vertical="center"/>
    </xf>
    <xf numFmtId="0" fontId="11" fillId="74" borderId="56" xfId="2568" applyFont="1" applyFill="1" applyBorder="1" applyAlignment="1">
      <alignment horizontal="center" vertical="center" wrapText="1"/>
    </xf>
    <xf numFmtId="0" fontId="11" fillId="74" borderId="57" xfId="2568" applyFont="1" applyFill="1" applyBorder="1" applyAlignment="1">
      <alignment horizontal="center" vertical="center" wrapText="1"/>
    </xf>
    <xf numFmtId="0" fontId="11" fillId="74" borderId="58" xfId="2568" applyFont="1" applyFill="1" applyBorder="1" applyAlignment="1">
      <alignment horizontal="center" vertical="center" wrapText="1"/>
    </xf>
    <xf numFmtId="0" fontId="11" fillId="80" borderId="54" xfId="2568" applyFont="1" applyFill="1" applyBorder="1" applyAlignment="1">
      <alignment horizontal="center" vertical="center" wrapText="1"/>
    </xf>
    <xf numFmtId="0" fontId="11" fillId="80" borderId="52" xfId="2568" applyFont="1" applyFill="1" applyBorder="1" applyAlignment="1">
      <alignment horizontal="center" vertical="center" wrapText="1"/>
    </xf>
    <xf numFmtId="0" fontId="11" fillId="80" borderId="34" xfId="2568" applyFont="1" applyFill="1" applyBorder="1" applyAlignment="1">
      <alignment horizontal="center" vertical="center" wrapText="1"/>
    </xf>
    <xf numFmtId="0" fontId="11" fillId="80" borderId="53" xfId="2568" applyFont="1" applyFill="1" applyBorder="1" applyAlignment="1">
      <alignment horizontal="center" vertical="center" wrapText="1"/>
    </xf>
    <xf numFmtId="0" fontId="11" fillId="80" borderId="55" xfId="2568" applyFont="1" applyFill="1" applyBorder="1" applyAlignment="1">
      <alignment horizontal="center" vertical="center" wrapText="1"/>
    </xf>
    <xf numFmtId="0" fontId="11" fillId="80" borderId="33" xfId="2568" applyFont="1" applyFill="1" applyBorder="1" applyAlignment="1">
      <alignment horizontal="center" vertical="center" wrapText="1"/>
    </xf>
    <xf numFmtId="0" fontId="11" fillId="80" borderId="18" xfId="2568" applyFont="1" applyFill="1" applyBorder="1" applyAlignment="1">
      <alignment horizontal="center" vertical="center" wrapText="1"/>
    </xf>
    <xf numFmtId="0" fontId="11" fillId="80" borderId="51" xfId="2568" applyFont="1" applyFill="1" applyBorder="1" applyAlignment="1">
      <alignment horizontal="center" vertical="center" wrapText="1"/>
    </xf>
    <xf numFmtId="0" fontId="11" fillId="80" borderId="19" xfId="2568" applyFont="1" applyFill="1" applyBorder="1" applyAlignment="1">
      <alignment horizontal="center" vertical="center" wrapText="1"/>
    </xf>
    <xf numFmtId="17" fontId="11" fillId="74" borderId="18" xfId="2568" quotePrefix="1" applyNumberFormat="1" applyFont="1" applyFill="1" applyBorder="1" applyAlignment="1">
      <alignment horizontal="center" vertical="center" wrapText="1"/>
    </xf>
    <xf numFmtId="17" fontId="11" fillId="74" borderId="19" xfId="2568" quotePrefix="1" applyNumberFormat="1" applyFont="1" applyFill="1" applyBorder="1" applyAlignment="1">
      <alignment horizontal="center" vertical="center" wrapText="1"/>
    </xf>
    <xf numFmtId="16" fontId="11" fillId="74" borderId="18" xfId="2568" quotePrefix="1" applyNumberFormat="1" applyFont="1" applyFill="1" applyBorder="1" applyAlignment="1">
      <alignment horizontal="center" vertical="center" wrapText="1"/>
    </xf>
    <xf numFmtId="16" fontId="11" fillId="74" borderId="19" xfId="2568" quotePrefix="1" applyNumberFormat="1" applyFont="1" applyFill="1" applyBorder="1" applyAlignment="1">
      <alignment horizontal="center" vertical="center" wrapText="1"/>
    </xf>
    <xf numFmtId="0" fontId="171" fillId="0" borderId="52" xfId="0" applyFont="1" applyBorder="1" applyAlignment="1">
      <alignment horizontal="center" vertical="center"/>
    </xf>
    <xf numFmtId="0" fontId="167" fillId="0" borderId="0" xfId="10678" applyFont="1" applyBorder="1" applyAlignment="1">
      <alignment horizontal="right" vertical="top" wrapText="1"/>
    </xf>
    <xf numFmtId="0" fontId="167" fillId="0" borderId="59" xfId="10678" applyFont="1" applyBorder="1" applyAlignment="1">
      <alignment horizontal="right" vertical="top" wrapText="1"/>
    </xf>
    <xf numFmtId="0" fontId="11" fillId="0" borderId="0" xfId="2577" applyFont="1" applyFill="1" applyAlignment="1">
      <alignment horizontal="left" vertical="top" wrapText="1"/>
    </xf>
    <xf numFmtId="0" fontId="75" fillId="0" borderId="0" xfId="2577" applyFont="1" applyFill="1" applyAlignment="1">
      <alignment horizontal="left" vertical="top" wrapText="1"/>
    </xf>
    <xf numFmtId="0" fontId="11" fillId="0" borderId="0" xfId="2577" applyFont="1" applyBorder="1" applyAlignment="1">
      <alignment horizontal="left" vertical="top" wrapText="1"/>
    </xf>
    <xf numFmtId="0" fontId="11" fillId="0" borderId="0" xfId="2577" applyFont="1" applyFill="1" applyAlignment="1">
      <alignment horizontal="left" vertical="top" wrapText="1" indent="1"/>
    </xf>
    <xf numFmtId="0" fontId="27" fillId="82" borderId="92" xfId="0" applyFont="1" applyFill="1" applyBorder="1" applyAlignment="1">
      <alignment horizontal="center" vertical="center" wrapText="1"/>
    </xf>
    <xf numFmtId="0" fontId="27" fillId="0" borderId="93" xfId="0" applyFont="1" applyBorder="1" applyAlignment="1">
      <alignment horizontal="center" vertical="center" wrapText="1"/>
    </xf>
    <xf numFmtId="0" fontId="27" fillId="0" borderId="94" xfId="0" applyFont="1" applyBorder="1" applyAlignment="1">
      <alignment horizontal="center" vertical="center" wrapText="1"/>
    </xf>
    <xf numFmtId="0" fontId="27" fillId="0" borderId="85" xfId="0" applyFont="1" applyBorder="1" applyAlignment="1">
      <alignment horizontal="center"/>
    </xf>
    <xf numFmtId="0" fontId="27" fillId="0" borderId="86" xfId="0" applyFont="1" applyBorder="1" applyAlignment="1">
      <alignment horizontal="center"/>
    </xf>
    <xf numFmtId="0" fontId="27" fillId="0" borderId="87" xfId="0" applyFont="1" applyBorder="1" applyAlignment="1">
      <alignment horizontal="center"/>
    </xf>
    <xf numFmtId="0" fontId="193" fillId="0" borderId="0" xfId="0" applyFont="1" applyAlignment="1">
      <alignment horizontal="left" vertical="center" wrapText="1"/>
    </xf>
    <xf numFmtId="0" fontId="193" fillId="0" borderId="0" xfId="0" applyFont="1" applyAlignment="1">
      <alignment vertical="center" wrapText="1"/>
    </xf>
    <xf numFmtId="0" fontId="0" fillId="0" borderId="0" xfId="0" applyAlignment="1">
      <alignment vertical="center" wrapText="1"/>
    </xf>
    <xf numFmtId="0" fontId="212" fillId="0" borderId="0" xfId="2567" applyFont="1" applyAlignment="1">
      <alignment horizontal="left" vertical="center"/>
    </xf>
  </cellXfs>
  <cellStyles count="10679">
    <cellStyle name="___retenti" xfId="9867" xr:uid="{00000000-0005-0000-0000-000000000000}"/>
    <cellStyle name="___retention" xfId="1" xr:uid="{00000000-0005-0000-0000-000001000000}"/>
    <cellStyle name="___retention 2" xfId="2" xr:uid="{00000000-0005-0000-0000-000002000000}"/>
    <cellStyle name="___retention_" xfId="9287" xr:uid="{00000000-0005-0000-0000-000003000000}"/>
    <cellStyle name="___retention_2005Tables_CrossTWGv1P_for YIELD_AAupdate_082305" xfId="3" xr:uid="{00000000-0005-0000-0000-000004000000}"/>
    <cellStyle name="___retention_2005Tables_CrossTWGv1P_for YIELD_AAupdate_082305 2" xfId="10074" xr:uid="{00000000-0005-0000-0000-000005000000}"/>
    <cellStyle name="___retention_2005Tables_CrossTWGv1P_for YIELD_AAupdate_082305 3" xfId="2633" xr:uid="{00000000-0005-0000-0000-000006000000}"/>
    <cellStyle name="___retention_2005Tables_CrossTWGv1P_for YIELD_AAupdate_082305_2007_CTSG1_FocusTWGs-test_STRJ(SOC)" xfId="4" xr:uid="{00000000-0005-0000-0000-000007000000}"/>
    <cellStyle name="___retention_2005Tables_CrossTWGv1P_for YIELD_AAupdate_082305_2007_CTSG1_FocusTWGs-test_STRJ(SOC) 2" xfId="9477" xr:uid="{00000000-0005-0000-0000-000008000000}"/>
    <cellStyle name="___retention_2005Tables_CrossTWGv1P_for YIELD_AAupdate_082305_2007_CTSG1_FocusTWGs-test_STRJ(SOC) 3" xfId="2634" xr:uid="{00000000-0005-0000-0000-000009000000}"/>
    <cellStyle name="___retention_2005Tables_CrossTWGv1P_for YIELD_AAupdate_082305_2007_CTSG1_FocusTWGs-test_STRJ(SOC)_2007Test_SoC_0618" xfId="5" xr:uid="{00000000-0005-0000-0000-00000A000000}"/>
    <cellStyle name="___retention_2005Tables_CrossTWGv1P_for YIELD_AAupdate_082305_2007_CTSG1_FocusTWGs-test_STRJ(SOC)_2007Test_SoC_0618 2" xfId="9838" xr:uid="{00000000-0005-0000-0000-00000B000000}"/>
    <cellStyle name="___retention_2005Tables_CrossTWGv1P_for YIELD_AAupdate_082305_2007_CTSG1_FocusTWGs-test_STRJ(SOC)_2007Test_SoC_0618 3" xfId="2635" xr:uid="{00000000-0005-0000-0000-00000C000000}"/>
    <cellStyle name="___retention_2005Tables_CrossTWGv1P_for YIELD_AAupdate_082305_2007_CTSG1_FocusTWGs-test_STRJ(SOC)_2007Test_SoC_0618_2008Tables_FOCUS_ERM-ERD-FEP-LITH-INTC-FAC-AP_DRAFTv7" xfId="6" xr:uid="{00000000-0005-0000-0000-00000D000000}"/>
    <cellStyle name="___retention_2005Tables_CrossTWGv1P_for YIELD_AAupdate_082305_2007_CTSG1_FocusTWGs-test_STRJ(SOC)_2007Test_SoC_0618_2008Tables_FOCUS_ERM-ERD-FEP-LITH-INTC-FAC-AP_DRAFTv7 2" xfId="9478" xr:uid="{00000000-0005-0000-0000-00000E000000}"/>
    <cellStyle name="___retention_2005Tables_CrossTWGv1P_for YIELD_AAupdate_082305_2007_CTSG1_FocusTWGs-test_STRJ(SOC)_2007Test_SoC_0618_2008Tables_FOCUS_ERM-ERD-FEP-LITH-INTC-FAC-AP_DRAFTv7 3" xfId="2636" xr:uid="{00000000-0005-0000-0000-00000F000000}"/>
    <cellStyle name="___retention_2005Tables_CrossTWGv1P_for YIELD_AAupdate_082305_2007_CTSG1_FocusTWGs-test_STRJ(SOC)_2007Test_SoC_0618_2008Tables_FOCUS_ERM-ERD-FEP-LITH-INTC-FAC-AP_DRAFTv7_2009 TR Tables_Factory Integration version 08-LSW" xfId="2637" xr:uid="{00000000-0005-0000-0000-000010000000}"/>
    <cellStyle name="___retention_2005Tables_CrossTWGv1P_for YIELD_AAupdate_082305_2007_CTSG1_FocusTWGs-test_STRJ(SOC)_2007Test_SoC_0618_2008Tables_FOCUS_ERM-ERD-FEP-LITH-INTC-FAC-AP_DRAFTv7_2009 TR Tables_Factory Integration(20090806)_02A" xfId="2638" xr:uid="{00000000-0005-0000-0000-000011000000}"/>
    <cellStyle name="___retention_2005Tables_CrossTWGv1P_for YIELD_AAupdate_082305_2007_CTSG1_FocusTWGs-test_STRJ(SOC)_2007Test_SoC_0618_2008Tables_FOCUS_ERM-ERD-FEP-LITH-INTC-FAC-AP_DRAFTv7_2009_INDEX" xfId="5835" xr:uid="{00000000-0005-0000-0000-000012000000}"/>
    <cellStyle name="___retention_2005Tables_CrossTWGv1P_for YIELD_AAupdate_082305_2007_CTSG1_FocusTWGs-test_STRJ(SOC)_2007Test_SoC_0618_2008Tables_FOCUS_ERM-ERD-FEP-LITH-INTC-FAC-AP_DRAFTv7_2009_InterconnectTables_03032010" xfId="5836" xr:uid="{00000000-0005-0000-0000-000013000000}"/>
    <cellStyle name="___retention_2005Tables_CrossTWGv1P_for YIELD_AAupdate_082305_2007_CTSG1_FocusTWGs-test_STRJ(SOC)_2007Test_SoC_0618_2008Tables_FOCUS_ERM-ERD-FEP-LITH-INTC-FAC-AP_DRAFTv7_2009Tables_FOCUS_B_ITRS" xfId="2639" xr:uid="{00000000-0005-0000-0000-000014000000}"/>
    <cellStyle name="___retention_2005Tables_CrossTWGv1P_for YIELD_AAupdate_082305_2007_CTSG1_FocusTWGs-test_STRJ(SOC)_2007Test_SoC_0618_2008Tables_FOCUS_ERM-ERD-FEP-LITH-INTC-FAC-AP_DRAFTv7_2009Tables_FOCUS_B_itwg(Factory Integration)09" xfId="2640" xr:uid="{00000000-0005-0000-0000-000015000000}"/>
    <cellStyle name="___retention_2005Tables_CrossTWGv1P_for YIELD_AAupdate_082305_2007_CTSG1_FocusTWGs-test_STRJ(SOC)_2007Test_SoC_0618_2008Tables_FOCUS_ERM-ERD-FEP-LITH-INTC-FAC-AP_DRAFTv7_2009Tables_Focus_B-LITH-US-Bussels-V3" xfId="2641" xr:uid="{00000000-0005-0000-0000-000016000000}"/>
    <cellStyle name="___retention_2005Tables_CrossTWGv1P_for YIELD_AAupdate_082305_2007_CTSG1_FocusTWGs-test_STRJ(SOC)_2007Test_SoC_0618_2008Tables_FOCUS_ERM-ERD-FEP-LITH-INTC-FAC-AP_DRAFTv7_2009Tables_Focus_B-LITH-US-V13b" xfId="2642" xr:uid="{00000000-0005-0000-0000-000017000000}"/>
    <cellStyle name="___retention_2005Tables_CrossTWGv1P_for YIELD_AAupdate_082305_2007_CTSG1_FocusTWGs-test_STRJ(SOC)_2007Test_SoC_0618_2008Tables_FOCUS_ERM-ERD-FEP-LITH-INTC-FAC-AP_DRAFTv7_2009Tables_FOCUS_C_ITRS-FEPITWG(LL edits)" xfId="9868" xr:uid="{00000000-0005-0000-0000-000018000000}"/>
    <cellStyle name="___retention_2005Tables_CrossTWGv1P_for YIELD_AAupdate_082305_2007_CTSG1_FocusTWGs-test_STRJ(SOC)_2007Test_SoC_0618_2008Tables_FOCUS_ERM-ERD-FEP-LITH-INTC-FAC-AP_DRAFTv7_2009Tables_FOCUS_C_ITRSV1" xfId="2643" xr:uid="{00000000-0005-0000-0000-000019000000}"/>
    <cellStyle name="___retention_2005Tables_CrossTWGv1P_for YIELD_AAupdate_082305_2007_CTSG1_FocusTWGs-test_STRJ(SOC)_2007Test_SoC_0618_2008Tables_FOCUS_ERM-ERD-FEP-LITH-INTC-FAC-AP_DRAFTv7_2009Tables_FOCUS_C_ITRSV3" xfId="2644" xr:uid="{00000000-0005-0000-0000-00001A000000}"/>
    <cellStyle name="___retention_2005Tables_CrossTWGv1P_for YIELD_AAupdate_082305_2007_CTSG1_FocusTWGs-test_STRJ(SOC)_2007Test_SoC_0618_2008Tables_FOCUS_ERM-ERD-FEP-LITH-INTC-FAC-AP_DRAFTv7_2009Tables_FOCUS_D_ITRS-ITWG Copy 2010 V1" xfId="2645" xr:uid="{00000000-0005-0000-0000-00001B000000}"/>
    <cellStyle name="___retention_2005Tables_CrossTWGv1P_for YIELD_AAupdate_082305_2007_CTSG1_FocusTWGs-test_STRJ(SOC)_2007Test_SoC_0618_2008Tables_FOCUS_ERM-ERD-FEP-LITH-INTC-FAC-AP_DRAFTv7_2009Tables_FOCUS_E_ITRS-AP and Interconnectv1" xfId="5837" xr:uid="{00000000-0005-0000-0000-00001C000000}"/>
    <cellStyle name="___retention_2005Tables_CrossTWGv1P_for YIELD_AAupdate_082305_2007_CTSG1_FocusTWGs-test_STRJ(SOC)_2007Test_SoC_0618_2008Tables_FOCUS_ERM-ERD-FEP-LITH-INTC-FAC-AP_DRAFTv7_2009Tables_FOCUS_E_ITRS-Interconnect-DRAFT" xfId="5838" xr:uid="{00000000-0005-0000-0000-00001D000000}"/>
    <cellStyle name="___retention_2005Tables_CrossTWGv1P_for YIELD_AAupdate_082305_2007_CTSG1_FocusTWGs-test_STRJ(SOC)_2007Test_SoC_0618_2008Tables_FOCUS_ERM-ERD-FEP-LITH-INTC-FAC-AP_DRAFTv7_2009Tables_ORTC_V5" xfId="2646" xr:uid="{00000000-0005-0000-0000-00001E000000}"/>
    <cellStyle name="___retention_2005Tables_CrossTWGv1P_for YIELD_AAupdate_082305_2007_CTSG1_FocusTWGs-test_STRJ(SOC)_2007Test_SoC_0618_2008Tables_FOCUS_ERM-ERD-FEP-LITH-INTC-FAC-AP_DRAFTv7_2010-Update-PIDS-4B-lsw" xfId="9288" xr:uid="{00000000-0005-0000-0000-00001F000000}"/>
    <cellStyle name="___retention_2005Tables_CrossTWGv1P_for YIELD_AAupdate_082305_2007_CTSG1_FocusTWGs-test_STRJ(SOC)_2007Test_SoC_0618_2008Tables_FOCUS_ERM-ERD-FEP-LITH-INTC-FAC-AP_DRAFTv7_2011_ORTC-2A" xfId="5653" xr:uid="{00000000-0005-0000-0000-000020000000}"/>
    <cellStyle name="___retention_2005Tables_CrossTWGv1P_for YIELD_AAupdate_082305_2007_CTSG1_FocusTWGs-test_STRJ(SOC)_2007Test_SoC_0618_2008Tables_FOCUS_ERM-ERD-FEP-LITH-INTC-FAC-AP_DRAFTv7_4FINAL2009Tables_ERD_Oct30_lsw" xfId="2647" xr:uid="{00000000-0005-0000-0000-000021000000}"/>
    <cellStyle name="___retention_2005Tables_CrossTWGv1P_for YIELD_AAupdate_082305_2007_CTSG1_FocusTWGs-test_STRJ(SOC)_2007Test_SoC_0618_2008Tables_FOCUS_ERM-ERD-FEP-LITH-INTC-FAC-AP_DRAFTv7_4FINAL2009Tables_ERD_Oct30_lsw2" xfId="2648" xr:uid="{00000000-0005-0000-0000-000022000000}"/>
    <cellStyle name="___retention_2005Tables_CrossTWGv1P_for YIELD_AAupdate_082305_2007_CTSG1_FocusTWGs-test_STRJ(SOC)_2007Test_SoC_0618_2008Tables_FOCUS_ERM-ERD-FEP-LITH-INTC-FAC-AP_DRAFTv7_ITRS 2010 NAND Flash table revision--LSW  (Revised 09-15-2010)" xfId="10190" xr:uid="{00000000-0005-0000-0000-000023000000}"/>
    <cellStyle name="___retention_2005Tables_CrossTWGv1P_for YIELD_AAupdate_082305_2007_CTSG1_FocusTWGs-test_STRJ(SOC)_2007Test_SoC_0618_2008Tables_FOCUS_ERM-ERD-FEP-LITH-INTC-FAC-AP_DRAFTv7_ITRS B)_Table_ver6_INTC1~6_021710_After_Telecon_Rev_Alexis-lswEDITORS-NOTES" xfId="5839" xr:uid="{00000000-0005-0000-0000-000024000000}"/>
    <cellStyle name="___retention_2005Tables_CrossTWGv1P_for YIELD_AAupdate_082305_2007_CTSG1_FocusTWGs-test_STRJ(SOC)_2007Test_SoC_0618_2008Tables_FOCUS_ERM-ERD-FEP-LITH-INTC-FAC-AP_DRAFTv7_ITRS EUV Mask WG Meeting with Proposals-2009" xfId="2649" xr:uid="{00000000-0005-0000-0000-000025000000}"/>
    <cellStyle name="___retention_2005Tables_CrossTWGv1P_for YIELD_AAupdate_082305_2007_CTSG1_FocusTWGs-test_STRJ(SOC)_2007Test_SoC_0618_2008Tables_FOCUS_ERM-ERD-FEP-LITH-INTC-FAC-AP_DRAFTv7_ITRS Optica Mask Table change note 200907011" xfId="2650" xr:uid="{00000000-0005-0000-0000-000026000000}"/>
    <cellStyle name="___retention_2005Tables_CrossTWGv1P_for YIELD_AAupdate_082305_2007_CTSG1_FocusTWGs-test_STRJ(SOC)_2007Test_SoC_0618_2008Tables_FOCUS_ERM-ERD-FEP-LITH-INTC-FAC-AP_DRAFTv7_Litho_Challenges_2009_ITRS_Lith_Table_Summary-V5" xfId="2651" xr:uid="{00000000-0005-0000-0000-000027000000}"/>
    <cellStyle name="___retention_2005Tables_CrossTWGv1P_for YIELD_AAupdate_082305_2007_CTSG1_FocusTWGs-test_STRJ(SOC)_2007Test_SoC_0618_2008Tables_FOCUS_ERM-ERD-FEP-LITH-INTC-FAC-AP_DRAFTv7_Table INTC6-Final from Italy" xfId="5840" xr:uid="{00000000-0005-0000-0000-000028000000}"/>
    <cellStyle name="___retention_2005Tables_CrossTWGv1P_for YIELD_AAupdate_082305_2007_CTSG1_FocusTWGs-test_STRJ(SOC)_2007Test_SoC_0618_2008Tables_FOCUS_ERM-ERD-FEP-LITH-INTC-FAC-AP_DRAFTv7_Table-PIDS4-LSW" xfId="9562" xr:uid="{00000000-0005-0000-0000-000029000000}"/>
    <cellStyle name="___retention_2005Tables_CrossTWGv1P_for YIELD_AAupdate_082305_2007_CTSG1_FocusTWGs-test_STRJ(SOC)_2007Test_SoC_0618_2008Tables_FOCUS_ERM-ERD-FEP-LITH-INTC-FAC-AP_DRAFTv7_To Linda ITRS_NILb (2)" xfId="2652" xr:uid="{00000000-0005-0000-0000-00002A000000}"/>
    <cellStyle name="___retention_2005Tables_CrossTWGv1P_for YIELD_AAupdate_082305_2007_CTSG1_FocusTWGs-test_STRJ(SOC)_2007Test_SoC_0618_2008Test 081203 handler revised proposal by SEAJ" xfId="7" xr:uid="{00000000-0005-0000-0000-00002B000000}"/>
    <cellStyle name="___retention_2005Tables_CrossTWGv1P_for YIELD_AAupdate_082305_2007_CTSG1_FocusTWGs-test_STRJ(SOC)_2007Test_SoC_0618_2008Test 081203 handler revised proposal by SEAJ 2" xfId="5841" xr:uid="{00000000-0005-0000-0000-00002C000000}"/>
    <cellStyle name="___retention_2005Tables_CrossTWGv1P_for YIELD_AAupdate_082305_2007_CTSG1_FocusTWGs-test_STRJ(SOC)_2007Test_SoC_0618_2008Test 081203 handler revised proposal by SEAJ_2009 ITRS TestTable(Handler)090505" xfId="8" xr:uid="{00000000-0005-0000-0000-00002D000000}"/>
    <cellStyle name="___retention_2005Tables_CrossTWGv1P_for YIELD_AAupdate_082305_2007_CTSG1_FocusTWGs-test_STRJ(SOC)_2007Test_SoC_0618_2008Test 081203 handler revised proposal by SEAJ_2009 ITRS TestTable(Handler)090505 2" xfId="5842" xr:uid="{00000000-0005-0000-0000-00002E000000}"/>
    <cellStyle name="___retention_2005Tables_CrossTWGv1P_for YIELD_AAupdate_082305_2007_CTSG1_FocusTWGs-test_STRJ(SOC)_2007Test_SoC_0618_2008Test 081203 handler revised proposal by SEAJ_Table Test-T8 RF updated 14 July 2009" xfId="9" xr:uid="{00000000-0005-0000-0000-00002F000000}"/>
    <cellStyle name="___retention_2005Tables_CrossTWGv1P_for YIELD_AAupdate_082305_2007_CTSG1_FocusTWGs-test_STRJ(SOC)_2007Test_SoC_0618_2008Test 081203 handler revised proposal by SEAJ_Table Test-T8 RF updated 14 July 2009 2" xfId="5843" xr:uid="{00000000-0005-0000-0000-000030000000}"/>
    <cellStyle name="___retention_2005Tables_CrossTWGv1P_for YIELD_AAupdate_082305_2007_CTSG1_FocusTWGs-test_STRJ(SOC)_2007Test_SoC_0618_2008Test 1120 prober " xfId="10" xr:uid="{00000000-0005-0000-0000-000031000000}"/>
    <cellStyle name="___retention_2005Tables_CrossTWGv1P_for YIELD_AAupdate_082305_2007_CTSG1_FocusTWGs-test_STRJ(SOC)_2007Test_SoC_0618_2008Test 1120 prober  2" xfId="5844" xr:uid="{00000000-0005-0000-0000-000032000000}"/>
    <cellStyle name="___retention_2005Tables_CrossTWGv1P_for YIELD_AAupdate_082305_2007_CTSG1_FocusTWGs-test_STRJ(SOC)_2007Test_SoC_0618_2008Test 1120 prober _2009 ITRS TestTable(Handler)090505" xfId="11" xr:uid="{00000000-0005-0000-0000-000033000000}"/>
    <cellStyle name="___retention_2005Tables_CrossTWGv1P_for YIELD_AAupdate_082305_2007_CTSG1_FocusTWGs-test_STRJ(SOC)_2007Test_SoC_0618_2008Test 1120 prober _2009 ITRS TestTable(Handler)090505 2" xfId="5845" xr:uid="{00000000-0005-0000-0000-000034000000}"/>
    <cellStyle name="___retention_2005Tables_CrossTWGv1P_for YIELD_AAupdate_082305_2007_CTSG1_FocusTWGs-test_STRJ(SOC)_2007Test_SoC_0618_2008Test 1120 prober _Table Test-T8 RF updated 14 July 2009" xfId="12" xr:uid="{00000000-0005-0000-0000-000035000000}"/>
    <cellStyle name="___retention_2005Tables_CrossTWGv1P_for YIELD_AAupdate_082305_2007_CTSG1_FocusTWGs-test_STRJ(SOC)_2007Test_SoC_0618_2008Test 1120 prober _Table Test-T8 RF updated 14 July 2009 2" xfId="5846" xr:uid="{00000000-0005-0000-0000-000036000000}"/>
    <cellStyle name="___retention_2005Tables_CrossTWGv1P_for YIELD_AAupdate_082305_2007_CTSG1_FocusTWGs-test_STRJ(SOC)_2007Test_SoC_0618_2008Test0722" xfId="13" xr:uid="{00000000-0005-0000-0000-000037000000}"/>
    <cellStyle name="___retention_2005Tables_CrossTWGv1P_for YIELD_AAupdate_082305_2007_CTSG1_FocusTWGs-test_STRJ(SOC)_2007Test_SoC_0618_2008Test0722 2" xfId="5847" xr:uid="{00000000-0005-0000-0000-000038000000}"/>
    <cellStyle name="___retention_2005Tables_CrossTWGv1P_for YIELD_AAupdate_082305_2007_CTSG1_FocusTWGs-test_STRJ(SOC)_2007Test_SoC_0618_2008Test0722_2009 ITRS TestTable(Handler)090505" xfId="14" xr:uid="{00000000-0005-0000-0000-000039000000}"/>
    <cellStyle name="___retention_2005Tables_CrossTWGv1P_for YIELD_AAupdate_082305_2007_CTSG1_FocusTWGs-test_STRJ(SOC)_2007Test_SoC_0618_2008Test0722_2009 ITRS TestTable(Handler)090505 2" xfId="5848" xr:uid="{00000000-0005-0000-0000-00003A000000}"/>
    <cellStyle name="___retention_2005Tables_CrossTWGv1P_for YIELD_AAupdate_082305_2007_CTSG1_FocusTWGs-test_STRJ(SOC)_2007Test_SoC_0618_2008Test0722_Table Test-T8 RF updated 14 July 2009" xfId="15" xr:uid="{00000000-0005-0000-0000-00003B000000}"/>
    <cellStyle name="___retention_2005Tables_CrossTWGv1P_for YIELD_AAupdate_082305_2007_CTSG1_FocusTWGs-test_STRJ(SOC)_2007Test_SoC_0618_2008Test0722_Table Test-T8 RF updated 14 July 2009 2" xfId="5849" xr:uid="{00000000-0005-0000-0000-00003C000000}"/>
    <cellStyle name="___retention_2005Tables_CrossTWGv1P_for YIELD_AAupdate_082305_2007_CTSG1_FocusTWGs-test_STRJ(SOC)_2007Test_SoC_0618_2008Test1215" xfId="16" xr:uid="{00000000-0005-0000-0000-00003D000000}"/>
    <cellStyle name="___retention_2005Tables_CrossTWGv1P_for YIELD_AAupdate_082305_2007_CTSG1_FocusTWGs-test_STRJ(SOC)_2007Test_SoC_0618_2008Test1215 2" xfId="5850" xr:uid="{00000000-0005-0000-0000-00003E000000}"/>
    <cellStyle name="___retention_2005Tables_CrossTWGv1P_for YIELD_AAupdate_082305_2007_CTSG1_FocusTWGs-test_STRJ(SOC)_2007Test_SoC_0618_2008Test1215_Table Test-T8 RF updated 14 July 2009" xfId="17" xr:uid="{00000000-0005-0000-0000-00003F000000}"/>
    <cellStyle name="___retention_2005Tables_CrossTWGv1P_for YIELD_AAupdate_082305_2007_CTSG1_FocusTWGs-test_STRJ(SOC)_2007Test_SoC_0618_2008Test1215_Table Test-T8 RF updated 14 July 2009 2" xfId="5851" xr:uid="{00000000-0005-0000-0000-000040000000}"/>
    <cellStyle name="___retention_2005Tables_CrossTWGv1P_for YIELD_AAupdate_082305_2007_CTSG1_FocusTWGs-test_STRJ(SOC)_2007Test_SoC_0618_2008TestProposals_Handler_081208" xfId="18" xr:uid="{00000000-0005-0000-0000-000041000000}"/>
    <cellStyle name="___retention_2005Tables_CrossTWGv1P_for YIELD_AAupdate_082305_2007_CTSG1_FocusTWGs-test_STRJ(SOC)_2007Test_SoC_0618_2008TestProposals_Handler_081208 2" xfId="5852" xr:uid="{00000000-0005-0000-0000-000042000000}"/>
    <cellStyle name="___retention_2005Tables_CrossTWGv1P_for YIELD_AAupdate_082305_2007_CTSG1_FocusTWGs-test_STRJ(SOC)_2007Test_SoC_0618_2008TestProposals_Handler_081208_Table Test-T8 RF updated 14 July 2009" xfId="19" xr:uid="{00000000-0005-0000-0000-000043000000}"/>
    <cellStyle name="___retention_2005Tables_CrossTWGv1P_for YIELD_AAupdate_082305_2007_CTSG1_FocusTWGs-test_STRJ(SOC)_2007Test_SoC_0618_2008TestProposals_Handler_081208_Table Test-T8 RF updated 14 July 2009 2" xfId="5853" xr:uid="{00000000-0005-0000-0000-000044000000}"/>
    <cellStyle name="___retention_2005Tables_CrossTWGv1P_for YIELD_AAupdate_082305_2007_CTSG1_FocusTWGs-test_STRJ(SOC)_2007Test_SoC_0618_2009 ITRS TestTable(Handler)090505" xfId="20" xr:uid="{00000000-0005-0000-0000-000045000000}"/>
    <cellStyle name="___retention_2005Tables_CrossTWGv1P_for YIELD_AAupdate_082305_2007_CTSG1_FocusTWGs-test_STRJ(SOC)_2007Test_SoC_0618_2009 ITRS TestTable(Handler)090505 2" xfId="5854" xr:uid="{00000000-0005-0000-0000-000046000000}"/>
    <cellStyle name="___retention_2005Tables_CrossTWGv1P_for YIELD_AAupdate_082305_2007_CTSG1_FocusTWGs-test_STRJ(SOC)_2007Test_SoC_0618_2009 TR Tables_Factory Integration version 08-LSW" xfId="2653" xr:uid="{00000000-0005-0000-0000-000047000000}"/>
    <cellStyle name="___retention_2005Tables_CrossTWGv1P_for YIELD_AAupdate_082305_2007_CTSG1_FocusTWGs-test_STRJ(SOC)_2007Test_SoC_0618_2009 TR Tables_Factory Integration(20090806)_02A" xfId="2654" xr:uid="{00000000-0005-0000-0000-000048000000}"/>
    <cellStyle name="___retention_2005Tables_CrossTWGv1P_for YIELD_AAupdate_082305_2007_CTSG1_FocusTWGs-test_STRJ(SOC)_2007Test_SoC_0618_2009_INDEX" xfId="5855" xr:uid="{00000000-0005-0000-0000-000049000000}"/>
    <cellStyle name="___retention_2005Tables_CrossTWGv1P_for YIELD_AAupdate_082305_2007_CTSG1_FocusTWGs-test_STRJ(SOC)_2007Test_SoC_0618_2009_InterconnectTables_03032010" xfId="5856" xr:uid="{00000000-0005-0000-0000-00004A000000}"/>
    <cellStyle name="___retention_2005Tables_CrossTWGv1P_for YIELD_AAupdate_082305_2007_CTSG1_FocusTWGs-test_STRJ(SOC)_2007Test_SoC_0618_2009Tables_FOCUS_B_ITRS" xfId="2655" xr:uid="{00000000-0005-0000-0000-00004B000000}"/>
    <cellStyle name="___retention_2005Tables_CrossTWGv1P_for YIELD_AAupdate_082305_2007_CTSG1_FocusTWGs-test_STRJ(SOC)_2007Test_SoC_0618_2009Tables_FOCUS_B_itwg(Factory Integration)09" xfId="2656" xr:uid="{00000000-0005-0000-0000-00004C000000}"/>
    <cellStyle name="___retention_2005Tables_CrossTWGv1P_for YIELD_AAupdate_082305_2007_CTSG1_FocusTWGs-test_STRJ(SOC)_2007Test_SoC_0618_2009Tables_Focus_B-LITH-US-Bussels-V3" xfId="2657" xr:uid="{00000000-0005-0000-0000-00004D000000}"/>
    <cellStyle name="___retention_2005Tables_CrossTWGv1P_for YIELD_AAupdate_082305_2007_CTSG1_FocusTWGs-test_STRJ(SOC)_2007Test_SoC_0618_2009Tables_Focus_B-LITH-US-V13b" xfId="2658" xr:uid="{00000000-0005-0000-0000-00004E000000}"/>
    <cellStyle name="___retention_2005Tables_CrossTWGv1P_for YIELD_AAupdate_082305_2007_CTSG1_FocusTWGs-test_STRJ(SOC)_2007Test_SoC_0618_2009Tables_FOCUS_C_ITRS-FEPITWG(LL edits)" xfId="10191" xr:uid="{00000000-0005-0000-0000-00004F000000}"/>
    <cellStyle name="___retention_2005Tables_CrossTWGv1P_for YIELD_AAupdate_082305_2007_CTSG1_FocusTWGs-test_STRJ(SOC)_2007Test_SoC_0618_2009Tables_FOCUS_C_ITRSV1" xfId="2659" xr:uid="{00000000-0005-0000-0000-000050000000}"/>
    <cellStyle name="___retention_2005Tables_CrossTWGv1P_for YIELD_AAupdate_082305_2007_CTSG1_FocusTWGs-test_STRJ(SOC)_2007Test_SoC_0618_2009Tables_FOCUS_C_ITRSV3" xfId="2660" xr:uid="{00000000-0005-0000-0000-000051000000}"/>
    <cellStyle name="___retention_2005Tables_CrossTWGv1P_for YIELD_AAupdate_082305_2007_CTSG1_FocusTWGs-test_STRJ(SOC)_2007Test_SoC_0618_2009Tables_FOCUS_D_ITRS-ITWG Copy 2010 V1" xfId="2661" xr:uid="{00000000-0005-0000-0000-000052000000}"/>
    <cellStyle name="___retention_2005Tables_CrossTWGv1P_for YIELD_AAupdate_082305_2007_CTSG1_FocusTWGs-test_STRJ(SOC)_2007Test_SoC_0618_2009Tables_FOCUS_E_ITRS-AP and Interconnectv1" xfId="5857" xr:uid="{00000000-0005-0000-0000-000053000000}"/>
    <cellStyle name="___retention_2005Tables_CrossTWGv1P_for YIELD_AAupdate_082305_2007_CTSG1_FocusTWGs-test_STRJ(SOC)_2007Test_SoC_0618_2009Tables_FOCUS_E_ITRS-Interconnect-DRAFT" xfId="5858" xr:uid="{00000000-0005-0000-0000-000054000000}"/>
    <cellStyle name="___retention_2005Tables_CrossTWGv1P_for YIELD_AAupdate_082305_2007_CTSG1_FocusTWGs-test_STRJ(SOC)_2007Test_SoC_0618_2009Tables_ORTC_V5" xfId="2662" xr:uid="{00000000-0005-0000-0000-000055000000}"/>
    <cellStyle name="___retention_2005Tables_CrossTWGv1P_for YIELD_AAupdate_082305_2007_CTSG1_FocusTWGs-test_STRJ(SOC)_2007Test_SoC_0618_2010-Update-PIDS-4B-lsw" xfId="9869" xr:uid="{00000000-0005-0000-0000-000056000000}"/>
    <cellStyle name="___retention_2005Tables_CrossTWGv1P_for YIELD_AAupdate_082305_2007_CTSG1_FocusTWGs-test_STRJ(SOC)_2007Test_SoC_0618_2011_ORTC-2A" xfId="5654" xr:uid="{00000000-0005-0000-0000-000057000000}"/>
    <cellStyle name="___retention_2005Tables_CrossTWGv1P_for YIELD_AAupdate_082305_2007_CTSG1_FocusTWGs-test_STRJ(SOC)_2007Test_SoC_0618_4FINAL2009Tables_ERD_Oct30_lsw" xfId="2663" xr:uid="{00000000-0005-0000-0000-000058000000}"/>
    <cellStyle name="___retention_2005Tables_CrossTWGv1P_for YIELD_AAupdate_082305_2007_CTSG1_FocusTWGs-test_STRJ(SOC)_2007Test_SoC_0618_4FINAL2009Tables_ERD_Oct30_lsw2" xfId="2664" xr:uid="{00000000-0005-0000-0000-000059000000}"/>
    <cellStyle name="___retention_2005Tables_CrossTWGv1P_for YIELD_AAupdate_082305_2007_CTSG1_FocusTWGs-test_STRJ(SOC)_2007Test_SoC_0618_ITRS 2010 NAND Flash table revision--LSW  (Revised 09-15-2010)" xfId="9870" xr:uid="{00000000-0005-0000-0000-00005A000000}"/>
    <cellStyle name="___retention_2005Tables_CrossTWGv1P_for YIELD_AAupdate_082305_2007_CTSG1_FocusTWGs-test_STRJ(SOC)_2007Test_SoC_0618_ITRS B)_Table_ver6_INTC1~6_021710_After_Telecon_Rev_Alexis-lswEDITORS-NOTES" xfId="5859" xr:uid="{00000000-0005-0000-0000-00005B000000}"/>
    <cellStyle name="___retention_2005Tables_CrossTWGv1P_for YIELD_AAupdate_082305_2007_CTSG1_FocusTWGs-test_STRJ(SOC)_2007Test_SoC_0618_ITRS EUV Mask WG Meeting with Proposals-2009" xfId="2665" xr:uid="{00000000-0005-0000-0000-00005C000000}"/>
    <cellStyle name="___retention_2005Tables_CrossTWGv1P_for YIELD_AAupdate_082305_2007_CTSG1_FocusTWGs-test_STRJ(SOC)_2007Test_SoC_0618_ITRS Optica Mask Table change note 200907011" xfId="2666" xr:uid="{00000000-0005-0000-0000-00005D000000}"/>
    <cellStyle name="___retention_2005Tables_CrossTWGv1P_for YIELD_AAupdate_082305_2007_CTSG1_FocusTWGs-test_STRJ(SOC)_2007Test_SoC_0618_Litho_Challenges_2009_ITRS_Lith_Table_Summary-V5" xfId="2667" xr:uid="{00000000-0005-0000-0000-00005E000000}"/>
    <cellStyle name="___retention_2005Tables_CrossTWGv1P_for YIELD_AAupdate_082305_2007_CTSG1_FocusTWGs-test_STRJ(SOC)_2007Test_SoC_0618_Table INTC6-Final from Italy" xfId="5860" xr:uid="{00000000-0005-0000-0000-00005F000000}"/>
    <cellStyle name="___retention_2005Tables_CrossTWGv1P_for YIELD_AAupdate_082305_2007_CTSG1_FocusTWGs-test_STRJ(SOC)_2007Test_SoC_0618_Table Test-T11 Prober updated 08Jul09" xfId="21" xr:uid="{00000000-0005-0000-0000-000060000000}"/>
    <cellStyle name="___retention_2005Tables_CrossTWGv1P_for YIELD_AAupdate_082305_2007_CTSG1_FocusTWGs-test_STRJ(SOC)_2007Test_SoC_0618_Table Test-T11 Prober updated 08Jul09 2" xfId="5861" xr:uid="{00000000-0005-0000-0000-000061000000}"/>
    <cellStyle name="___retention_2005Tables_CrossTWGv1P_for YIELD_AAupdate_082305_2007_CTSG1_FocusTWGs-test_STRJ(SOC)_2007Test_SoC_0618_Table Test-T8 RF updated 14 July 2009" xfId="22" xr:uid="{00000000-0005-0000-0000-000062000000}"/>
    <cellStyle name="___retention_2005Tables_CrossTWGv1P_for YIELD_AAupdate_082305_2007_CTSG1_FocusTWGs-test_STRJ(SOC)_2007Test_SoC_0618_Table Test-T8 RF updated 14 July 2009 2" xfId="5862" xr:uid="{00000000-0005-0000-0000-000063000000}"/>
    <cellStyle name="___retention_2005Tables_CrossTWGv1P_for YIELD_AAupdate_082305_2007_CTSG1_FocusTWGs-test_STRJ(SOC)_2007Test_SoC_0618_Table-PIDS4-LSW" xfId="9871" xr:uid="{00000000-0005-0000-0000-000064000000}"/>
    <cellStyle name="___retention_2005Tables_CrossTWGv1P_for YIELD_AAupdate_082305_2007_CTSG1_FocusTWGs-test_STRJ(SOC)_2007Test_SoC_0618_Test_Tables_20081208" xfId="23" xr:uid="{00000000-0005-0000-0000-000065000000}"/>
    <cellStyle name="___retention_2005Tables_CrossTWGv1P_for YIELD_AAupdate_082305_2007_CTSG1_FocusTWGs-test_STRJ(SOC)_2007Test_SoC_0618_Test_Tables_20081208 2" xfId="5863" xr:uid="{00000000-0005-0000-0000-000066000000}"/>
    <cellStyle name="___retention_2005Tables_CrossTWGv1P_for YIELD_AAupdate_082305_2007_CTSG1_FocusTWGs-test_STRJ(SOC)_2007Test_SoC_0618_Test_Tables_20081208 Korea feedback_08081225 " xfId="24" xr:uid="{00000000-0005-0000-0000-000067000000}"/>
    <cellStyle name="___retention_2005Tables_CrossTWGv1P_for YIELD_AAupdate_082305_2007_CTSG1_FocusTWGs-test_STRJ(SOC)_2007Test_SoC_0618_Test_Tables_20081208 Korea feedback_08081225  2" xfId="5864" xr:uid="{00000000-0005-0000-0000-000068000000}"/>
    <cellStyle name="___retention_2005Tables_CrossTWGv1P_for YIELD_AAupdate_082305_2007_CTSG1_FocusTWGs-test_STRJ(SOC)_2007Test_SoC_0618_Test_Tables_20081208 Korea feedback_08081225 _Table Test-T8 RF updated 14 July 2009" xfId="25" xr:uid="{00000000-0005-0000-0000-000069000000}"/>
    <cellStyle name="___retention_2005Tables_CrossTWGv1P_for YIELD_AAupdate_082305_2007_CTSG1_FocusTWGs-test_STRJ(SOC)_2007Test_SoC_0618_Test_Tables_20081208 Korea feedback_08081225 _Table Test-T8 RF updated 14 July 2009 2" xfId="5865" xr:uid="{00000000-0005-0000-0000-00006A000000}"/>
    <cellStyle name="___retention_2005Tables_CrossTWGv1P_for YIELD_AAupdate_082305_2007_CTSG1_FocusTWGs-test_STRJ(SOC)_2007Test_SoC_0618_Test_Tables_20081208_Table Test-T8 RF updated 14 July 2009" xfId="26" xr:uid="{00000000-0005-0000-0000-00006B000000}"/>
    <cellStyle name="___retention_2005Tables_CrossTWGv1P_for YIELD_AAupdate_082305_2007_CTSG1_FocusTWGs-test_STRJ(SOC)_2007Test_SoC_0618_Test_Tables_20081208_Table Test-T8 RF updated 14 July 2009 2" xfId="5866" xr:uid="{00000000-0005-0000-0000-00006C000000}"/>
    <cellStyle name="___retention_2005Tables_CrossTWGv1P_for YIELD_AAupdate_082305_2007_CTSG1_FocusTWGs-test_STRJ(SOC)_2007Test_SoC_0618_Test_Tables_20081231プローブカード案" xfId="27" xr:uid="{00000000-0005-0000-0000-00006D000000}"/>
    <cellStyle name="___retention_2005Tables_CrossTWGv1P_for YIELD_AAupdate_082305_2007_CTSG1_FocusTWGs-test_STRJ(SOC)_2007Test_SoC_0618_Test_Tables_20081231プローブカード案 2" xfId="5867" xr:uid="{00000000-0005-0000-0000-00006E000000}"/>
    <cellStyle name="___retention_2005Tables_CrossTWGv1P_for YIELD_AAupdate_082305_2007_CTSG1_FocusTWGs-test_STRJ(SOC)_2007Test_SoC_0618_Test_Tables_20081231プローブカード案_Table Test-T8 RF updated 14 July 2009" xfId="28" xr:uid="{00000000-0005-0000-0000-00006F000000}"/>
    <cellStyle name="___retention_2005Tables_CrossTWGv1P_for YIELD_AAupdate_082305_2007_CTSG1_FocusTWGs-test_STRJ(SOC)_2007Test_SoC_0618_Test_Tables_20081231プローブカード案_Table Test-T8 RF updated 14 July 2009 2" xfId="5868" xr:uid="{00000000-0005-0000-0000-000070000000}"/>
    <cellStyle name="___retention_2005Tables_CrossTWGv1P_for YIELD_AAupdate_082305_2007_CTSG1_FocusTWGs-test_STRJ(SOC)_2007Test_SoC_0618_Test_Tables_20090113プローブカード案2" xfId="29" xr:uid="{00000000-0005-0000-0000-000071000000}"/>
    <cellStyle name="___retention_2005Tables_CrossTWGv1P_for YIELD_AAupdate_082305_2007_CTSG1_FocusTWGs-test_STRJ(SOC)_2007Test_SoC_0618_Test_Tables_20090113プローブカード案2 2" xfId="5869" xr:uid="{00000000-0005-0000-0000-000072000000}"/>
    <cellStyle name="___retention_2005Tables_CrossTWGv1P_for YIELD_AAupdate_082305_2007_CTSG1_FocusTWGs-test_STRJ(SOC)_2007Test_SoC_0618_Test_Tables_20090113プローブカード案2_Table Test-T8 RF updated 14 July 2009" xfId="30" xr:uid="{00000000-0005-0000-0000-000073000000}"/>
    <cellStyle name="___retention_2005Tables_CrossTWGv1P_for YIELD_AAupdate_082305_2007_CTSG1_FocusTWGs-test_STRJ(SOC)_2007Test_SoC_0618_Test_Tables_20090113プローブカード案2_Table Test-T8 RF updated 14 July 2009 2" xfId="5870" xr:uid="{00000000-0005-0000-0000-000074000000}"/>
    <cellStyle name="___retention_2005Tables_CrossTWGv1P_for YIELD_AAupdate_082305_2007_CTSG1_FocusTWGs-test_STRJ(SOC)_2007Test_SoC_0618_Test_Tables_20090113プローブカード案3" xfId="31" xr:uid="{00000000-0005-0000-0000-000075000000}"/>
    <cellStyle name="___retention_2005Tables_CrossTWGv1P_for YIELD_AAupdate_082305_2007_CTSG1_FocusTWGs-test_STRJ(SOC)_2007Test_SoC_0618_Test_Tables_20090113プローブカード案3 2" xfId="5871" xr:uid="{00000000-0005-0000-0000-000076000000}"/>
    <cellStyle name="___retention_2005Tables_CrossTWGv1P_for YIELD_AAupdate_082305_2007_CTSG1_FocusTWGs-test_STRJ(SOC)_2007Test_SoC_0618_Test_Tables_20090113プローブカード案3_Table Test-T8 RF updated 14 July 2009" xfId="32" xr:uid="{00000000-0005-0000-0000-000077000000}"/>
    <cellStyle name="___retention_2005Tables_CrossTWGv1P_for YIELD_AAupdate_082305_2007_CTSG1_FocusTWGs-test_STRJ(SOC)_2007Test_SoC_0618_Test_Tables_20090113プローブカード案3_Table Test-T8 RF updated 14 July 2009 2" xfId="5872" xr:uid="{00000000-0005-0000-0000-000078000000}"/>
    <cellStyle name="___retention_2005Tables_CrossTWGv1P_for YIELD_AAupdate_082305_2007_CTSG1_FocusTWGs-test_STRJ(SOC)_2007Test_SoC_0618_To Linda ITRS_NILb (2)" xfId="2668" xr:uid="{00000000-0005-0000-0000-000079000000}"/>
    <cellStyle name="___retention_2005Tables_CrossTWGv1P_for YIELD_AAupdate_082305_2007_CTSG1_FocusTWGs-test_STRJ(SOC)_2007Test_SoC_0618_見直しfor2009：2007Test0829_SoC&amp;Logic" xfId="33" xr:uid="{00000000-0005-0000-0000-00007A000000}"/>
    <cellStyle name="___retention_2005Tables_CrossTWGv1P_for YIELD_AAupdate_082305_2007_CTSG1_FocusTWGs-test_STRJ(SOC)_2007Test_SoC_0618_見直しfor2009：2007Test0829_SoC&amp;Logic 2" xfId="5873" xr:uid="{00000000-0005-0000-0000-00007B000000}"/>
    <cellStyle name="___retention_2005Tables_CrossTWGv1P_for YIELD_AAupdate_082305_2007_CTSG1_FocusTWGs-test_STRJ(SOC)_2007Test_SoC_0618_見直しfor2009：2007Test0829_SoC&amp;Logic(0707会議後)" xfId="34" xr:uid="{00000000-0005-0000-0000-00007C000000}"/>
    <cellStyle name="___retention_2005Tables_CrossTWGv1P_for YIELD_AAupdate_082305_2007_CTSG1_FocusTWGs-test_STRJ(SOC)_2007Test_SoC_0618_見直しfor2009：2007Test0829_SoC&amp;Logic(0707会議後) 2" xfId="5874" xr:uid="{00000000-0005-0000-0000-00007D000000}"/>
    <cellStyle name="___retention_2005Tables_CrossTWGv1P_for YIELD_AAupdate_082305_2007_CTSG1_FocusTWGs-test_STRJ(SOC)_2008Tables_FOCUS_ERM-ERD-FEP-LITH-INTC-FAC-AP_DRAFTv7" xfId="35" xr:uid="{00000000-0005-0000-0000-00007E000000}"/>
    <cellStyle name="___retention_2005Tables_CrossTWGv1P_for YIELD_AAupdate_082305_2007_CTSG1_FocusTWGs-test_STRJ(SOC)_2008Tables_FOCUS_ERM-ERD-FEP-LITH-INTC-FAC-AP_DRAFTv7 2" xfId="9480" xr:uid="{00000000-0005-0000-0000-00007F000000}"/>
    <cellStyle name="___retention_2005Tables_CrossTWGv1P_for YIELD_AAupdate_082305_2007_CTSG1_FocusTWGs-test_STRJ(SOC)_2008Tables_FOCUS_ERM-ERD-FEP-LITH-INTC-FAC-AP_DRAFTv7 3" xfId="2669" xr:uid="{00000000-0005-0000-0000-000080000000}"/>
    <cellStyle name="___retention_2005Tables_CrossTWGv1P_for YIELD_AAupdate_082305_2007_CTSG1_FocusTWGs-test_STRJ(SOC)_2008Tables_FOCUS_ERM-ERD-FEP-LITH-INTC-FAC-AP_DRAFTv7_2009 TR Tables_Factory Integration version 08-LSW" xfId="2670" xr:uid="{00000000-0005-0000-0000-000081000000}"/>
    <cellStyle name="___retention_2005Tables_CrossTWGv1P_for YIELD_AAupdate_082305_2007_CTSG1_FocusTWGs-test_STRJ(SOC)_2008Tables_FOCUS_ERM-ERD-FEP-LITH-INTC-FAC-AP_DRAFTv7_2009 TR Tables_Factory Integration(20090806)_02A" xfId="2671" xr:uid="{00000000-0005-0000-0000-000082000000}"/>
    <cellStyle name="___retention_2005Tables_CrossTWGv1P_for YIELD_AAupdate_082305_2007_CTSG1_FocusTWGs-test_STRJ(SOC)_2008Tables_FOCUS_ERM-ERD-FEP-LITH-INTC-FAC-AP_DRAFTv7_2009_INDEX" xfId="5875" xr:uid="{00000000-0005-0000-0000-000083000000}"/>
    <cellStyle name="___retention_2005Tables_CrossTWGv1P_for YIELD_AAupdate_082305_2007_CTSG1_FocusTWGs-test_STRJ(SOC)_2008Tables_FOCUS_ERM-ERD-FEP-LITH-INTC-FAC-AP_DRAFTv7_2009_InterconnectTables_03032010" xfId="5876" xr:uid="{00000000-0005-0000-0000-000084000000}"/>
    <cellStyle name="___retention_2005Tables_CrossTWGv1P_for YIELD_AAupdate_082305_2007_CTSG1_FocusTWGs-test_STRJ(SOC)_2008Tables_FOCUS_ERM-ERD-FEP-LITH-INTC-FAC-AP_DRAFTv7_2009Tables_FOCUS_B_ITRS" xfId="2672" xr:uid="{00000000-0005-0000-0000-000085000000}"/>
    <cellStyle name="___retention_2005Tables_CrossTWGv1P_for YIELD_AAupdate_082305_2007_CTSG1_FocusTWGs-test_STRJ(SOC)_2008Tables_FOCUS_ERM-ERD-FEP-LITH-INTC-FAC-AP_DRAFTv7_2009Tables_FOCUS_B_itwg(Factory Integration)09" xfId="2673" xr:uid="{00000000-0005-0000-0000-000086000000}"/>
    <cellStyle name="___retention_2005Tables_CrossTWGv1P_for YIELD_AAupdate_082305_2007_CTSG1_FocusTWGs-test_STRJ(SOC)_2008Tables_FOCUS_ERM-ERD-FEP-LITH-INTC-FAC-AP_DRAFTv7_2009Tables_Focus_B-LITH-US-Bussels-V3" xfId="2674" xr:uid="{00000000-0005-0000-0000-000087000000}"/>
    <cellStyle name="___retention_2005Tables_CrossTWGv1P_for YIELD_AAupdate_082305_2007_CTSG1_FocusTWGs-test_STRJ(SOC)_2008Tables_FOCUS_ERM-ERD-FEP-LITH-INTC-FAC-AP_DRAFTv7_2009Tables_Focus_B-LITH-US-V13b" xfId="2675" xr:uid="{00000000-0005-0000-0000-000088000000}"/>
    <cellStyle name="___retention_2005Tables_CrossTWGv1P_for YIELD_AAupdate_082305_2007_CTSG1_FocusTWGs-test_STRJ(SOC)_2008Tables_FOCUS_ERM-ERD-FEP-LITH-INTC-FAC-AP_DRAFTv7_2009Tables_FOCUS_C_ITRS-FEPITWG(LL edits)" xfId="9872" xr:uid="{00000000-0005-0000-0000-000089000000}"/>
    <cellStyle name="___retention_2005Tables_CrossTWGv1P_for YIELD_AAupdate_082305_2007_CTSG1_FocusTWGs-test_STRJ(SOC)_2008Tables_FOCUS_ERM-ERD-FEP-LITH-INTC-FAC-AP_DRAFTv7_2009Tables_FOCUS_C_ITRSV1" xfId="2676" xr:uid="{00000000-0005-0000-0000-00008A000000}"/>
    <cellStyle name="___retention_2005Tables_CrossTWGv1P_for YIELD_AAupdate_082305_2007_CTSG1_FocusTWGs-test_STRJ(SOC)_2008Tables_FOCUS_ERM-ERD-FEP-LITH-INTC-FAC-AP_DRAFTv7_2009Tables_FOCUS_C_ITRSV3" xfId="2677" xr:uid="{00000000-0005-0000-0000-00008B000000}"/>
    <cellStyle name="___retention_2005Tables_CrossTWGv1P_for YIELD_AAupdate_082305_2007_CTSG1_FocusTWGs-test_STRJ(SOC)_2008Tables_FOCUS_ERM-ERD-FEP-LITH-INTC-FAC-AP_DRAFTv7_2009Tables_FOCUS_D_ITRS-ITWG Copy 2010 V1" xfId="2678" xr:uid="{00000000-0005-0000-0000-00008C000000}"/>
    <cellStyle name="___retention_2005Tables_CrossTWGv1P_for YIELD_AAupdate_082305_2007_CTSG1_FocusTWGs-test_STRJ(SOC)_2008Tables_FOCUS_ERM-ERD-FEP-LITH-INTC-FAC-AP_DRAFTv7_2009Tables_FOCUS_E_ITRS-AP and Interconnectv1" xfId="5877" xr:uid="{00000000-0005-0000-0000-00008D000000}"/>
    <cellStyle name="___retention_2005Tables_CrossTWGv1P_for YIELD_AAupdate_082305_2007_CTSG1_FocusTWGs-test_STRJ(SOC)_2008Tables_FOCUS_ERM-ERD-FEP-LITH-INTC-FAC-AP_DRAFTv7_2009Tables_FOCUS_E_ITRS-Interconnect-DRAFT" xfId="5878" xr:uid="{00000000-0005-0000-0000-00008E000000}"/>
    <cellStyle name="___retention_2005Tables_CrossTWGv1P_for YIELD_AAupdate_082305_2007_CTSG1_FocusTWGs-test_STRJ(SOC)_2008Tables_FOCUS_ERM-ERD-FEP-LITH-INTC-FAC-AP_DRAFTv7_2009Tables_ORTC_V5" xfId="2679" xr:uid="{00000000-0005-0000-0000-00008F000000}"/>
    <cellStyle name="___retention_2005Tables_CrossTWGv1P_for YIELD_AAupdate_082305_2007_CTSG1_FocusTWGs-test_STRJ(SOC)_2008Tables_FOCUS_ERM-ERD-FEP-LITH-INTC-FAC-AP_DRAFTv7_2010-Update-PIDS-4B-lsw" xfId="9584" xr:uid="{00000000-0005-0000-0000-000090000000}"/>
    <cellStyle name="___retention_2005Tables_CrossTWGv1P_for YIELD_AAupdate_082305_2007_CTSG1_FocusTWGs-test_STRJ(SOC)_2008Tables_FOCUS_ERM-ERD-FEP-LITH-INTC-FAC-AP_DRAFTv7_2011_ORTC-2A" xfId="5655" xr:uid="{00000000-0005-0000-0000-000091000000}"/>
    <cellStyle name="___retention_2005Tables_CrossTWGv1P_for YIELD_AAupdate_082305_2007_CTSG1_FocusTWGs-test_STRJ(SOC)_2008Tables_FOCUS_ERM-ERD-FEP-LITH-INTC-FAC-AP_DRAFTv7_4FINAL2009Tables_ERD_Oct30_lsw" xfId="2680" xr:uid="{00000000-0005-0000-0000-000092000000}"/>
    <cellStyle name="___retention_2005Tables_CrossTWGv1P_for YIELD_AAupdate_082305_2007_CTSG1_FocusTWGs-test_STRJ(SOC)_2008Tables_FOCUS_ERM-ERD-FEP-LITH-INTC-FAC-AP_DRAFTv7_4FINAL2009Tables_ERD_Oct30_lsw2" xfId="2681" xr:uid="{00000000-0005-0000-0000-000093000000}"/>
    <cellStyle name="___retention_2005Tables_CrossTWGv1P_for YIELD_AAupdate_082305_2007_CTSG1_FocusTWGs-test_STRJ(SOC)_2008Tables_FOCUS_ERM-ERD-FEP-LITH-INTC-FAC-AP_DRAFTv7_ITRS 2010 NAND Flash table revision--LSW  (Revised 09-15-2010)" xfId="9289" xr:uid="{00000000-0005-0000-0000-000094000000}"/>
    <cellStyle name="___retention_2005Tables_CrossTWGv1P_for YIELD_AAupdate_082305_2007_CTSG1_FocusTWGs-test_STRJ(SOC)_2008Tables_FOCUS_ERM-ERD-FEP-LITH-INTC-FAC-AP_DRAFTv7_ITRS B)_Table_ver6_INTC1~6_021710_After_Telecon_Rev_Alexis-lswEDITORS-NOTES" xfId="5879" xr:uid="{00000000-0005-0000-0000-000095000000}"/>
    <cellStyle name="___retention_2005Tables_CrossTWGv1P_for YIELD_AAupdate_082305_2007_CTSG1_FocusTWGs-test_STRJ(SOC)_2008Tables_FOCUS_ERM-ERD-FEP-LITH-INTC-FAC-AP_DRAFTv7_ITRS EUV Mask WG Meeting with Proposals-2009" xfId="2682" xr:uid="{00000000-0005-0000-0000-000096000000}"/>
    <cellStyle name="___retention_2005Tables_CrossTWGv1P_for YIELD_AAupdate_082305_2007_CTSG1_FocusTWGs-test_STRJ(SOC)_2008Tables_FOCUS_ERM-ERD-FEP-LITH-INTC-FAC-AP_DRAFTv7_ITRS Optica Mask Table change note 200907011" xfId="2683" xr:uid="{00000000-0005-0000-0000-000097000000}"/>
    <cellStyle name="___retention_2005Tables_CrossTWGv1P_for YIELD_AAupdate_082305_2007_CTSG1_FocusTWGs-test_STRJ(SOC)_2008Tables_FOCUS_ERM-ERD-FEP-LITH-INTC-FAC-AP_DRAFTv7_Litho_Challenges_2009_ITRS_Lith_Table_Summary-V5" xfId="2684" xr:uid="{00000000-0005-0000-0000-000098000000}"/>
    <cellStyle name="___retention_2005Tables_CrossTWGv1P_for YIELD_AAupdate_082305_2007_CTSG1_FocusTWGs-test_STRJ(SOC)_2008Tables_FOCUS_ERM-ERD-FEP-LITH-INTC-FAC-AP_DRAFTv7_Table INTC6-Final from Italy" xfId="5880" xr:uid="{00000000-0005-0000-0000-000099000000}"/>
    <cellStyle name="___retention_2005Tables_CrossTWGv1P_for YIELD_AAupdate_082305_2007_CTSG1_FocusTWGs-test_STRJ(SOC)_2008Tables_FOCUS_ERM-ERD-FEP-LITH-INTC-FAC-AP_DRAFTv7_Table-PIDS4-LSW" xfId="10192" xr:uid="{00000000-0005-0000-0000-00009A000000}"/>
    <cellStyle name="___retention_2005Tables_CrossTWGv1P_for YIELD_AAupdate_082305_2007_CTSG1_FocusTWGs-test_STRJ(SOC)_2008Tables_FOCUS_ERM-ERD-FEP-LITH-INTC-FAC-AP_DRAFTv7_To Linda ITRS_NILb (2)" xfId="2685" xr:uid="{00000000-0005-0000-0000-00009B000000}"/>
    <cellStyle name="___retention_2005Tables_CrossTWGv1P_for YIELD_AAupdate_082305_2007_CTSG1_FocusTWGs-test_STRJ(SOC)_2008Test 081203 handler revised proposal by SEAJ" xfId="36" xr:uid="{00000000-0005-0000-0000-00009C000000}"/>
    <cellStyle name="___retention_2005Tables_CrossTWGv1P_for YIELD_AAupdate_082305_2007_CTSG1_FocusTWGs-test_STRJ(SOC)_2008Test 081203 handler revised proposal by SEAJ 2" xfId="5881" xr:uid="{00000000-0005-0000-0000-00009D000000}"/>
    <cellStyle name="___retention_2005Tables_CrossTWGv1P_for YIELD_AAupdate_082305_2007_CTSG1_FocusTWGs-test_STRJ(SOC)_2008Test 081203 handler revised proposal by SEAJ_2009 ITRS TestTable(Handler)090505" xfId="37" xr:uid="{00000000-0005-0000-0000-00009E000000}"/>
    <cellStyle name="___retention_2005Tables_CrossTWGv1P_for YIELD_AAupdate_082305_2007_CTSG1_FocusTWGs-test_STRJ(SOC)_2008Test 081203 handler revised proposal by SEAJ_2009 ITRS TestTable(Handler)090505 2" xfId="5882" xr:uid="{00000000-0005-0000-0000-00009F000000}"/>
    <cellStyle name="___retention_2005Tables_CrossTWGv1P_for YIELD_AAupdate_082305_2007_CTSG1_FocusTWGs-test_STRJ(SOC)_2008Test 081203 handler revised proposal by SEAJ_Table Test-T8 RF updated 14 July 2009" xfId="38" xr:uid="{00000000-0005-0000-0000-0000A0000000}"/>
    <cellStyle name="___retention_2005Tables_CrossTWGv1P_for YIELD_AAupdate_082305_2007_CTSG1_FocusTWGs-test_STRJ(SOC)_2008Test 081203 handler revised proposal by SEAJ_Table Test-T8 RF updated 14 July 2009 2" xfId="5883" xr:uid="{00000000-0005-0000-0000-0000A1000000}"/>
    <cellStyle name="___retention_2005Tables_CrossTWGv1P_for YIELD_AAupdate_082305_2007_CTSG1_FocusTWGs-test_STRJ(SOC)_2008Test 1120 prober " xfId="39" xr:uid="{00000000-0005-0000-0000-0000A2000000}"/>
    <cellStyle name="___retention_2005Tables_CrossTWGv1P_for YIELD_AAupdate_082305_2007_CTSG1_FocusTWGs-test_STRJ(SOC)_2008Test 1120 prober  2" xfId="5884" xr:uid="{00000000-0005-0000-0000-0000A3000000}"/>
    <cellStyle name="___retention_2005Tables_CrossTWGv1P_for YIELD_AAupdate_082305_2007_CTSG1_FocusTWGs-test_STRJ(SOC)_2008Test 1120 prober _2009 ITRS TestTable(Handler)090505" xfId="40" xr:uid="{00000000-0005-0000-0000-0000A4000000}"/>
    <cellStyle name="___retention_2005Tables_CrossTWGv1P_for YIELD_AAupdate_082305_2007_CTSG1_FocusTWGs-test_STRJ(SOC)_2008Test 1120 prober _2009 ITRS TestTable(Handler)090505 2" xfId="5885" xr:uid="{00000000-0005-0000-0000-0000A5000000}"/>
    <cellStyle name="___retention_2005Tables_CrossTWGv1P_for YIELD_AAupdate_082305_2007_CTSG1_FocusTWGs-test_STRJ(SOC)_2008Test 1120 prober _Table Test-T8 RF updated 14 July 2009" xfId="41" xr:uid="{00000000-0005-0000-0000-0000A6000000}"/>
    <cellStyle name="___retention_2005Tables_CrossTWGv1P_for YIELD_AAupdate_082305_2007_CTSG1_FocusTWGs-test_STRJ(SOC)_2008Test 1120 prober _Table Test-T8 RF updated 14 July 2009 2" xfId="5886" xr:uid="{00000000-0005-0000-0000-0000A7000000}"/>
    <cellStyle name="___retention_2005Tables_CrossTWGv1P_for YIELD_AAupdate_082305_2007_CTSG1_FocusTWGs-test_STRJ(SOC)_2008Test0722" xfId="42" xr:uid="{00000000-0005-0000-0000-0000A8000000}"/>
    <cellStyle name="___retention_2005Tables_CrossTWGv1P_for YIELD_AAupdate_082305_2007_CTSG1_FocusTWGs-test_STRJ(SOC)_2008Test0722 2" xfId="5887" xr:uid="{00000000-0005-0000-0000-0000A9000000}"/>
    <cellStyle name="___retention_2005Tables_CrossTWGv1P_for YIELD_AAupdate_082305_2007_CTSG1_FocusTWGs-test_STRJ(SOC)_2008Test0722_2009 ITRS TestTable(Handler)090505" xfId="43" xr:uid="{00000000-0005-0000-0000-0000AA000000}"/>
    <cellStyle name="___retention_2005Tables_CrossTWGv1P_for YIELD_AAupdate_082305_2007_CTSG1_FocusTWGs-test_STRJ(SOC)_2008Test0722_2009 ITRS TestTable(Handler)090505 2" xfId="5888" xr:uid="{00000000-0005-0000-0000-0000AB000000}"/>
    <cellStyle name="___retention_2005Tables_CrossTWGv1P_for YIELD_AAupdate_082305_2007_CTSG1_FocusTWGs-test_STRJ(SOC)_2008Test0722_Table Test-T8 RF updated 14 July 2009" xfId="44" xr:uid="{00000000-0005-0000-0000-0000AC000000}"/>
    <cellStyle name="___retention_2005Tables_CrossTWGv1P_for YIELD_AAupdate_082305_2007_CTSG1_FocusTWGs-test_STRJ(SOC)_2008Test0722_Table Test-T8 RF updated 14 July 2009 2" xfId="5889" xr:uid="{00000000-0005-0000-0000-0000AD000000}"/>
    <cellStyle name="___retention_2005Tables_CrossTWGv1P_for YIELD_AAupdate_082305_2007_CTSG1_FocusTWGs-test_STRJ(SOC)_2008Test1215" xfId="45" xr:uid="{00000000-0005-0000-0000-0000AE000000}"/>
    <cellStyle name="___retention_2005Tables_CrossTWGv1P_for YIELD_AAupdate_082305_2007_CTSG1_FocusTWGs-test_STRJ(SOC)_2008Test1215 2" xfId="5890" xr:uid="{00000000-0005-0000-0000-0000AF000000}"/>
    <cellStyle name="___retention_2005Tables_CrossTWGv1P_for YIELD_AAupdate_082305_2007_CTSG1_FocusTWGs-test_STRJ(SOC)_2008Test1215_Table Test-T8 RF updated 14 July 2009" xfId="46" xr:uid="{00000000-0005-0000-0000-0000B0000000}"/>
    <cellStyle name="___retention_2005Tables_CrossTWGv1P_for YIELD_AAupdate_082305_2007_CTSG1_FocusTWGs-test_STRJ(SOC)_2008Test1215_Table Test-T8 RF updated 14 July 2009 2" xfId="5891" xr:uid="{00000000-0005-0000-0000-0000B1000000}"/>
    <cellStyle name="___retention_2005Tables_CrossTWGv1P_for YIELD_AAupdate_082305_2007_CTSG1_FocusTWGs-test_STRJ(SOC)_2008TestProposals_Handler_081208" xfId="47" xr:uid="{00000000-0005-0000-0000-0000B2000000}"/>
    <cellStyle name="___retention_2005Tables_CrossTWGv1P_for YIELD_AAupdate_082305_2007_CTSG1_FocusTWGs-test_STRJ(SOC)_2008TestProposals_Handler_081208 2" xfId="5892" xr:uid="{00000000-0005-0000-0000-0000B3000000}"/>
    <cellStyle name="___retention_2005Tables_CrossTWGv1P_for YIELD_AAupdate_082305_2007_CTSG1_FocusTWGs-test_STRJ(SOC)_2008TestProposals_Handler_081208_Table Test-T8 RF updated 14 July 2009" xfId="48" xr:uid="{00000000-0005-0000-0000-0000B4000000}"/>
    <cellStyle name="___retention_2005Tables_CrossTWGv1P_for YIELD_AAupdate_082305_2007_CTSG1_FocusTWGs-test_STRJ(SOC)_2008TestProposals_Handler_081208_Table Test-T8 RF updated 14 July 2009 2" xfId="5893" xr:uid="{00000000-0005-0000-0000-0000B5000000}"/>
    <cellStyle name="___retention_2005Tables_CrossTWGv1P_for YIELD_AAupdate_082305_2007_CTSG1_FocusTWGs-test_STRJ(SOC)_2009 ITRS TestTable(Handler)090505" xfId="49" xr:uid="{00000000-0005-0000-0000-0000B6000000}"/>
    <cellStyle name="___retention_2005Tables_CrossTWGv1P_for YIELD_AAupdate_082305_2007_CTSG1_FocusTWGs-test_STRJ(SOC)_2009 ITRS TestTable(Handler)090505 2" xfId="5894" xr:uid="{00000000-0005-0000-0000-0000B7000000}"/>
    <cellStyle name="___retention_2005Tables_CrossTWGv1P_for YIELD_AAupdate_082305_2007_CTSG1_FocusTWGs-test_STRJ(SOC)_2009 TR Tables_Factory Integration version 08-LSW" xfId="2686" xr:uid="{00000000-0005-0000-0000-0000B8000000}"/>
    <cellStyle name="___retention_2005Tables_CrossTWGv1P_for YIELD_AAupdate_082305_2007_CTSG1_FocusTWGs-test_STRJ(SOC)_2009 TR Tables_Factory Integration(20090806)_02A" xfId="2687" xr:uid="{00000000-0005-0000-0000-0000B9000000}"/>
    <cellStyle name="___retention_2005Tables_CrossTWGv1P_for YIELD_AAupdate_082305_2007_CTSG1_FocusTWGs-test_STRJ(SOC)_2009_INDEX" xfId="5895" xr:uid="{00000000-0005-0000-0000-0000BA000000}"/>
    <cellStyle name="___retention_2005Tables_CrossTWGv1P_for YIELD_AAupdate_082305_2007_CTSG1_FocusTWGs-test_STRJ(SOC)_2009_InterconnectTables_03032010" xfId="5896" xr:uid="{00000000-0005-0000-0000-0000BB000000}"/>
    <cellStyle name="___retention_2005Tables_CrossTWGv1P_for YIELD_AAupdate_082305_2007_CTSG1_FocusTWGs-test_STRJ(SOC)_2009Tables_FOCUS_B_ITRS" xfId="2688" xr:uid="{00000000-0005-0000-0000-0000BC000000}"/>
    <cellStyle name="___retention_2005Tables_CrossTWGv1P_for YIELD_AAupdate_082305_2007_CTSG1_FocusTWGs-test_STRJ(SOC)_2009Tables_FOCUS_B_itwg(Factory Integration)09" xfId="2689" xr:uid="{00000000-0005-0000-0000-0000BD000000}"/>
    <cellStyle name="___retention_2005Tables_CrossTWGv1P_for YIELD_AAupdate_082305_2007_CTSG1_FocusTWGs-test_STRJ(SOC)_2009Tables_Focus_B-LITH-US-Bussels-V3" xfId="2690" xr:uid="{00000000-0005-0000-0000-0000BE000000}"/>
    <cellStyle name="___retention_2005Tables_CrossTWGv1P_for YIELD_AAupdate_082305_2007_CTSG1_FocusTWGs-test_STRJ(SOC)_2009Tables_Focus_B-LITH-US-V13b" xfId="2691" xr:uid="{00000000-0005-0000-0000-0000BF000000}"/>
    <cellStyle name="___retention_2005Tables_CrossTWGv1P_for YIELD_AAupdate_082305_2007_CTSG1_FocusTWGs-test_STRJ(SOC)_2009Tables_FOCUS_C_ITRS-FEPITWG(LL edits)" xfId="10193" xr:uid="{00000000-0005-0000-0000-0000C0000000}"/>
    <cellStyle name="___retention_2005Tables_CrossTWGv1P_for YIELD_AAupdate_082305_2007_CTSG1_FocusTWGs-test_STRJ(SOC)_2009Tables_FOCUS_C_ITRSV1" xfId="2692" xr:uid="{00000000-0005-0000-0000-0000C1000000}"/>
    <cellStyle name="___retention_2005Tables_CrossTWGv1P_for YIELD_AAupdate_082305_2007_CTSG1_FocusTWGs-test_STRJ(SOC)_2009Tables_FOCUS_C_ITRSV3" xfId="2693" xr:uid="{00000000-0005-0000-0000-0000C2000000}"/>
    <cellStyle name="___retention_2005Tables_CrossTWGv1P_for YIELD_AAupdate_082305_2007_CTSG1_FocusTWGs-test_STRJ(SOC)_2009Tables_FOCUS_D_ITRS-ITWG Copy 2010 V1" xfId="2694" xr:uid="{00000000-0005-0000-0000-0000C3000000}"/>
    <cellStyle name="___retention_2005Tables_CrossTWGv1P_for YIELD_AAupdate_082305_2007_CTSG1_FocusTWGs-test_STRJ(SOC)_2009Tables_FOCUS_E_ITRS-AP and Interconnectv1" xfId="5897" xr:uid="{00000000-0005-0000-0000-0000C4000000}"/>
    <cellStyle name="___retention_2005Tables_CrossTWGv1P_for YIELD_AAupdate_082305_2007_CTSG1_FocusTWGs-test_STRJ(SOC)_2009Tables_FOCUS_E_ITRS-Interconnect-DRAFT" xfId="5898" xr:uid="{00000000-0005-0000-0000-0000C5000000}"/>
    <cellStyle name="___retention_2005Tables_CrossTWGv1P_for YIELD_AAupdate_082305_2007_CTSG1_FocusTWGs-test_STRJ(SOC)_2009Tables_ORTC_V5" xfId="2695" xr:uid="{00000000-0005-0000-0000-0000C6000000}"/>
    <cellStyle name="___retention_2005Tables_CrossTWGv1P_for YIELD_AAupdate_082305_2007_CTSG1_FocusTWGs-test_STRJ(SOC)_2010-Update-PIDS-4B-lsw" xfId="10194" xr:uid="{00000000-0005-0000-0000-0000C7000000}"/>
    <cellStyle name="___retention_2005Tables_CrossTWGv1P_for YIELD_AAupdate_082305_2007_CTSG1_FocusTWGs-test_STRJ(SOC)_2011_ORTC-2A" xfId="5656" xr:uid="{00000000-0005-0000-0000-0000C8000000}"/>
    <cellStyle name="___retention_2005Tables_CrossTWGv1P_for YIELD_AAupdate_082305_2007_CTSG1_FocusTWGs-test_STRJ(SOC)_4FINAL2009Tables_ERD_Oct30_lsw" xfId="2696" xr:uid="{00000000-0005-0000-0000-0000C9000000}"/>
    <cellStyle name="___retention_2005Tables_CrossTWGv1P_for YIELD_AAupdate_082305_2007_CTSG1_FocusTWGs-test_STRJ(SOC)_4FINAL2009Tables_ERD_Oct30_lsw2" xfId="2697" xr:uid="{00000000-0005-0000-0000-0000CA000000}"/>
    <cellStyle name="___retention_2005Tables_CrossTWGv1P_for YIELD_AAupdate_082305_2007_CTSG1_FocusTWGs-test_STRJ(SOC)_ITRS 2010 NAND Flash table revision--LSW  (Revised 09-15-2010)" xfId="10195" xr:uid="{00000000-0005-0000-0000-0000CB000000}"/>
    <cellStyle name="___retention_2005Tables_CrossTWGv1P_for YIELD_AAupdate_082305_2007_CTSG1_FocusTWGs-test_STRJ(SOC)_ITRS B)_Table_ver6_INTC1~6_021710_After_Telecon_Rev_Alexis-lswEDITORS-NOTES" xfId="5899" xr:uid="{00000000-0005-0000-0000-0000CC000000}"/>
    <cellStyle name="___retention_2005Tables_CrossTWGv1P_for YIELD_AAupdate_082305_2007_CTSG1_FocusTWGs-test_STRJ(SOC)_ITRS EUV Mask WG Meeting with Proposals-2009" xfId="2698" xr:uid="{00000000-0005-0000-0000-0000CD000000}"/>
    <cellStyle name="___retention_2005Tables_CrossTWGv1P_for YIELD_AAupdate_082305_2007_CTSG1_FocusTWGs-test_STRJ(SOC)_ITRS Optica Mask Table change note 200907011" xfId="2699" xr:uid="{00000000-0005-0000-0000-0000CE000000}"/>
    <cellStyle name="___retention_2005Tables_CrossTWGv1P_for YIELD_AAupdate_082305_2007_CTSG1_FocusTWGs-test_STRJ(SOC)_Litho_Challenges_2009_ITRS_Lith_Table_Summary-V5" xfId="2700" xr:uid="{00000000-0005-0000-0000-0000CF000000}"/>
    <cellStyle name="___retention_2005Tables_CrossTWGv1P_for YIELD_AAupdate_082305_2007_CTSG1_FocusTWGs-test_STRJ(SOC)_SOC_Proposal_2 (1)" xfId="50" xr:uid="{00000000-0005-0000-0000-0000D0000000}"/>
    <cellStyle name="___retention_2005Tables_CrossTWGv1P_for YIELD_AAupdate_082305_2007_CTSG1_FocusTWGs-test_STRJ(SOC)_SOC_Proposal_2 (1) 2" xfId="9481" xr:uid="{00000000-0005-0000-0000-0000D1000000}"/>
    <cellStyle name="___retention_2005Tables_CrossTWGv1P_for YIELD_AAupdate_082305_2007_CTSG1_FocusTWGs-test_STRJ(SOC)_SOC_Proposal_2 (1) 3" xfId="2701" xr:uid="{00000000-0005-0000-0000-0000D2000000}"/>
    <cellStyle name="___retention_2005Tables_CrossTWGv1P_for YIELD_AAupdate_082305_2007_CTSG1_FocusTWGs-test_STRJ(SOC)_SOC_Proposal_2 (1)_2007Test_SoC_0618" xfId="51" xr:uid="{00000000-0005-0000-0000-0000D3000000}"/>
    <cellStyle name="___retention_2005Tables_CrossTWGv1P_for YIELD_AAupdate_082305_2007_CTSG1_FocusTWGs-test_STRJ(SOC)_SOC_Proposal_2 (1)_2007Test_SoC_0618 2" xfId="9482" xr:uid="{00000000-0005-0000-0000-0000D4000000}"/>
    <cellStyle name="___retention_2005Tables_CrossTWGv1P_for YIELD_AAupdate_082305_2007_CTSG1_FocusTWGs-test_STRJ(SOC)_SOC_Proposal_2 (1)_2007Test_SoC_0618 3" xfId="2702" xr:uid="{00000000-0005-0000-0000-0000D5000000}"/>
    <cellStyle name="___retention_2005Tables_CrossTWGv1P_for YIELD_AAupdate_082305_2007_CTSG1_FocusTWGs-test_STRJ(SOC)_SOC_Proposal_2 (1)_2007Test_SoC_0618_2008Tables_FOCUS_ERM-ERD-FEP-LITH-INTC-FAC-AP_DRAFTv7" xfId="52" xr:uid="{00000000-0005-0000-0000-0000D6000000}"/>
    <cellStyle name="___retention_2005Tables_CrossTWGv1P_for YIELD_AAupdate_082305_2007_CTSG1_FocusTWGs-test_STRJ(SOC)_SOC_Proposal_2 (1)_2007Test_SoC_0618_2008Tables_FOCUS_ERM-ERD-FEP-LITH-INTC-FAC-AP_DRAFTv7 2" xfId="10076" xr:uid="{00000000-0005-0000-0000-0000D7000000}"/>
    <cellStyle name="___retention_2005Tables_CrossTWGv1P_for YIELD_AAupdate_082305_2007_CTSG1_FocusTWGs-test_STRJ(SOC)_SOC_Proposal_2 (1)_2007Test_SoC_0618_2008Tables_FOCUS_ERM-ERD-FEP-LITH-INTC-FAC-AP_DRAFTv7 3" xfId="2703" xr:uid="{00000000-0005-0000-0000-0000D8000000}"/>
    <cellStyle name="___retention_2005Tables_CrossTWGv1P_for YIELD_AAupdate_082305_2007_CTSG1_FocusTWGs-test_STRJ(SOC)_SOC_Proposal_2 (1)_2007Test_SoC_0618_2008Tables_FOCUS_ERM-ERD-FEP-LITH-INTC-FAC-AP_DRAFTv7_2009 TR Tables_Factory Integration version 08-LSW" xfId="2704" xr:uid="{00000000-0005-0000-0000-0000D9000000}"/>
    <cellStyle name="___retention_2005Tables_CrossTWGv1P_for YIELD_AAupdate_082305_2007_CTSG1_FocusTWGs-test_STRJ(SOC)_SOC_Proposal_2 (1)_2007Test_SoC_0618_2008Tables_FOCUS_ERM-ERD-FEP-LITH-INTC-FAC-AP_DRAFTv7_2009 TR Tables_Factory Integration(20090806)_02A" xfId="2705" xr:uid="{00000000-0005-0000-0000-0000DA000000}"/>
    <cellStyle name="___retention_2005Tables_CrossTWGv1P_for YIELD_AAupdate_082305_2007_CTSG1_FocusTWGs-test_STRJ(SOC)_SOC_Proposal_2 (1)_2007Test_SoC_0618_2008Tables_FOCUS_ERM-ERD-FEP-LITH-INTC-FAC-AP_DRAFTv7_2009_INDEX" xfId="5900" xr:uid="{00000000-0005-0000-0000-0000DB000000}"/>
    <cellStyle name="___retention_2005Tables_CrossTWGv1P_for YIELD_AAupdate_082305_2007_CTSG1_FocusTWGs-test_STRJ(SOC)_SOC_Proposal_2 (1)_2007Test_SoC_0618_2008Tables_FOCUS_ERM-ERD-FEP-LITH-INTC-FAC-AP_DRAFTv7_2009_InterconnectTables_03032010" xfId="5901" xr:uid="{00000000-0005-0000-0000-0000DC000000}"/>
    <cellStyle name="___retention_2005Tables_CrossTWGv1P_for YIELD_AAupdate_082305_2007_CTSG1_FocusTWGs-test_STRJ(SOC)_SOC_Proposal_2 (1)_2007Test_SoC_0618_2008Tables_FOCUS_ERM-ERD-FEP-LITH-INTC-FAC-AP_DRAFTv7_2009Tables_FOCUS_B_ITRS" xfId="2706" xr:uid="{00000000-0005-0000-0000-0000DD000000}"/>
    <cellStyle name="___retention_2005Tables_CrossTWGv1P_for YIELD_AAupdate_082305_2007_CTSG1_FocusTWGs-test_STRJ(SOC)_SOC_Proposal_2 (1)_2007Test_SoC_0618_2008Tables_FOCUS_ERM-ERD-FEP-LITH-INTC-FAC-AP_DRAFTv7_2009Tables_FOCUS_B_itwg(Factory Integration)09" xfId="2707" xr:uid="{00000000-0005-0000-0000-0000DE000000}"/>
    <cellStyle name="___retention_2005Tables_CrossTWGv1P_for YIELD_AAupdate_082305_2007_CTSG1_FocusTWGs-test_STRJ(SOC)_SOC_Proposal_2 (1)_2007Test_SoC_0618_2008Tables_FOCUS_ERM-ERD-FEP-LITH-INTC-FAC-AP_DRAFTv7_2009Tables_Focus_B-LITH-US-Bussels-V3" xfId="2708" xr:uid="{00000000-0005-0000-0000-0000DF000000}"/>
    <cellStyle name="___retention_2005Tables_CrossTWGv1P_for YIELD_AAupdate_082305_2007_CTSG1_FocusTWGs-test_STRJ(SOC)_SOC_Proposal_2 (1)_2007Test_SoC_0618_2008Tables_FOCUS_ERM-ERD-FEP-LITH-INTC-FAC-AP_DRAFTv7_2009Tables_Focus_B-LITH-US-V13b" xfId="2709" xr:uid="{00000000-0005-0000-0000-0000E0000000}"/>
    <cellStyle name="___retention_2005Tables_CrossTWGv1P_for YIELD_AAupdate_082305_2007_CTSG1_FocusTWGs-test_STRJ(SOC)_SOC_Proposal_2 (1)_2007Test_SoC_0618_2008Tables_FOCUS_ERM-ERD-FEP-LITH-INTC-FAC-AP_DRAFTv7_2009Tables_FOCUS_C_ITRS-FEPITWG(LL edits)" xfId="9290" xr:uid="{00000000-0005-0000-0000-0000E1000000}"/>
    <cellStyle name="___retention_2005Tables_CrossTWGv1P_for YIELD_AAupdate_082305_2007_CTSG1_FocusTWGs-test_STRJ(SOC)_SOC_Proposal_2 (1)_2007Test_SoC_0618_2008Tables_FOCUS_ERM-ERD-FEP-LITH-INTC-FAC-AP_DRAFTv7_2009Tables_FOCUS_C_ITRSV1" xfId="2710" xr:uid="{00000000-0005-0000-0000-0000E2000000}"/>
    <cellStyle name="___retention_2005Tables_CrossTWGv1P_for YIELD_AAupdate_082305_2007_CTSG1_FocusTWGs-test_STRJ(SOC)_SOC_Proposal_2 (1)_2007Test_SoC_0618_2008Tables_FOCUS_ERM-ERD-FEP-LITH-INTC-FAC-AP_DRAFTv7_2009Tables_FOCUS_C_ITRSV3" xfId="2711" xr:uid="{00000000-0005-0000-0000-0000E3000000}"/>
    <cellStyle name="___retention_2005Tables_CrossTWGv1P_for YIELD_AAupdate_082305_2007_CTSG1_FocusTWGs-test_STRJ(SOC)_SOC_Proposal_2 (1)_2007Test_SoC_0618_2008Tables_FOCUS_ERM-ERD-FEP-LITH-INTC-FAC-AP_DRAFTv7_2009Tables_FOCUS_D_ITRS-ITWG Copy 2010 V1" xfId="2712" xr:uid="{00000000-0005-0000-0000-0000E4000000}"/>
    <cellStyle name="___retention_2005Tables_CrossTWGv1P_for YIELD_AAupdate_082305_2007_CTSG1_FocusTWGs-test_STRJ(SOC)_SOC_Proposal_2 (1)_2007Test_SoC_0618_2008Tables_FOCUS_ERM-ERD-FEP-LITH-INTC-FAC-AP_DRAFTv7_2009Tables_FOCUS_E_ITRS-AP and Interconnectv1" xfId="5902" xr:uid="{00000000-0005-0000-0000-0000E5000000}"/>
    <cellStyle name="___retention_2005Tables_CrossTWGv1P_for YIELD_AAupdate_082305_2007_CTSG1_FocusTWGs-test_STRJ(SOC)_SOC_Proposal_2 (1)_2007Test_SoC_0618_2008Tables_FOCUS_ERM-ERD-FEP-LITH-INTC-FAC-AP_DRAFTv7_2009Tables_FOCUS_E_ITRS-Interconnect-DRAFT" xfId="5903" xr:uid="{00000000-0005-0000-0000-0000E6000000}"/>
    <cellStyle name="___retention_2005Tables_CrossTWGv1P_for YIELD_AAupdate_082305_2007_CTSG1_FocusTWGs-test_STRJ(SOC)_SOC_Proposal_2 (1)_2007Test_SoC_0618_2008Tables_FOCUS_ERM-ERD-FEP-LITH-INTC-FAC-AP_DRAFTv7_2009Tables_ORTC_V5" xfId="2713" xr:uid="{00000000-0005-0000-0000-0000E7000000}"/>
    <cellStyle name="___retention_2005Tables_CrossTWGv1P_for YIELD_AAupdate_082305_2007_CTSG1_FocusTWGs-test_STRJ(SOC)_SOC_Proposal_2 (1)_2007Test_SoC_0618_2008Tables_FOCUS_ERM-ERD-FEP-LITH-INTC-FAC-AP_DRAFTv7_2010-Update-PIDS-4B-lsw" xfId="9291" xr:uid="{00000000-0005-0000-0000-0000E8000000}"/>
    <cellStyle name="___retention_2005Tables_CrossTWGv1P_for YIELD_AAupdate_082305_2007_CTSG1_FocusTWGs-test_STRJ(SOC)_SOC_Proposal_2 (1)_2007Test_SoC_0618_2008Tables_FOCUS_ERM-ERD-FEP-LITH-INTC-FAC-AP_DRAFTv7_2011_ORTC-2A" xfId="5657" xr:uid="{00000000-0005-0000-0000-0000E9000000}"/>
    <cellStyle name="___retention_2005Tables_CrossTWGv1P_for YIELD_AAupdate_082305_2007_CTSG1_FocusTWGs-test_STRJ(SOC)_SOC_Proposal_2 (1)_2007Test_SoC_0618_2008Tables_FOCUS_ERM-ERD-FEP-LITH-INTC-FAC-AP_DRAFTv7_4FINAL2009Tables_ERD_Oct30_lsw" xfId="2714" xr:uid="{00000000-0005-0000-0000-0000EA000000}"/>
    <cellStyle name="___retention_2005Tables_CrossTWGv1P_for YIELD_AAupdate_082305_2007_CTSG1_FocusTWGs-test_STRJ(SOC)_SOC_Proposal_2 (1)_2007Test_SoC_0618_2008Tables_FOCUS_ERM-ERD-FEP-LITH-INTC-FAC-AP_DRAFTv7_4FINAL2009Tables_ERD_Oct30_lsw2" xfId="2715" xr:uid="{00000000-0005-0000-0000-0000EB000000}"/>
    <cellStyle name="___retention_2005Tables_CrossTWGv1P_for YIELD_AAupdate_082305_2007_CTSG1_FocusTWGs-test_STRJ(SOC)_SOC_Proposal_2 (1)_2007Test_SoC_0618_2008Tables_FOCUS_ERM-ERD-FEP-LITH-INTC-FAC-AP_DRAFTv7_ITRS 2010 NAND Flash table revision--LSW  (Revised 09-15-2010)" xfId="9563" xr:uid="{00000000-0005-0000-0000-0000EC000000}"/>
    <cellStyle name="___retention_2005Tables_CrossTWGv1P_for YIELD_AAupdate_082305_2007_CTSG1_FocusTWGs-test_STRJ(SOC)_SOC_Proposal_2 (1)_2007Test_SoC_0618_2008Tables_FOCUS_ERM-ERD-FEP-LITH-INTC-FAC-AP_DRAFTv7_ITRS B)_Table_ver6_INTC1~6_021710_After_Telecon_Rev_Alexis-lswEDIT" xfId="5904" xr:uid="{00000000-0005-0000-0000-0000ED000000}"/>
    <cellStyle name="___retention_2005Tables_CrossTWGv1P_for YIELD_AAupdate_082305_2007_CTSG1_FocusTWGs-test_STRJ(SOC)_SOC_Proposal_2 (1)_2007Test_SoC_0618_2008Tables_FOCUS_ERM-ERD-FEP-LITH-INTC-FAC-AP_DRAFTv7_ITRS EUV Mask WG Meeting with Proposals-2009" xfId="2716" xr:uid="{00000000-0005-0000-0000-0000EE000000}"/>
    <cellStyle name="___retention_2005Tables_CrossTWGv1P_for YIELD_AAupdate_082305_2007_CTSG1_FocusTWGs-test_STRJ(SOC)_SOC_Proposal_2 (1)_2007Test_SoC_0618_2008Tables_FOCUS_ERM-ERD-FEP-LITH-INTC-FAC-AP_DRAFTv7_ITRS Optica Mask Table change note 200907011" xfId="2717" xr:uid="{00000000-0005-0000-0000-0000EF000000}"/>
    <cellStyle name="___retention_2005Tables_CrossTWGv1P_for YIELD_AAupdate_082305_2007_CTSG1_FocusTWGs-test_STRJ(SOC)_SOC_Proposal_2 (1)_2007Test_SoC_0618_2008Tables_FOCUS_ERM-ERD-FEP-LITH-INTC-FAC-AP_DRAFTv7_Litho_Challenges_2009_ITRS_Lith_Table_Summary-V5" xfId="2718" xr:uid="{00000000-0005-0000-0000-0000F0000000}"/>
    <cellStyle name="___retention_2005Tables_CrossTWGv1P_for YIELD_AAupdate_082305_2007_CTSG1_FocusTWGs-test_STRJ(SOC)_SOC_Proposal_2 (1)_2007Test_SoC_0618_2008Tables_FOCUS_ERM-ERD-FEP-LITH-INTC-FAC-AP_DRAFTv7_Table INTC6-Final from Italy" xfId="5905" xr:uid="{00000000-0005-0000-0000-0000F1000000}"/>
    <cellStyle name="___retention_2005Tables_CrossTWGv1P_for YIELD_AAupdate_082305_2007_CTSG1_FocusTWGs-test_STRJ(SOC)_SOC_Proposal_2 (1)_2007Test_SoC_0618_2008Tables_FOCUS_ERM-ERD-FEP-LITH-INTC-FAC-AP_DRAFTv7_Table-PIDS4-LSW" xfId="9585" xr:uid="{00000000-0005-0000-0000-0000F2000000}"/>
    <cellStyle name="___retention_2005Tables_CrossTWGv1P_for YIELD_AAupdate_082305_2007_CTSG1_FocusTWGs-test_STRJ(SOC)_SOC_Proposal_2 (1)_2007Test_SoC_0618_2008Tables_FOCUS_ERM-ERD-FEP-LITH-INTC-FAC-AP_DRAFTv7_To Linda ITRS_NILb (2)" xfId="2719" xr:uid="{00000000-0005-0000-0000-0000F3000000}"/>
    <cellStyle name="___retention_2005Tables_CrossTWGv1P_for YIELD_AAupdate_082305_2007_CTSG1_FocusTWGs-test_STRJ(SOC)_SOC_Proposal_2 (1)_2007Test_SoC_0618_2008Test 081203 handler revised proposal by SEAJ" xfId="53" xr:uid="{00000000-0005-0000-0000-0000F4000000}"/>
    <cellStyle name="___retention_2005Tables_CrossTWGv1P_for YIELD_AAupdate_082305_2007_CTSG1_FocusTWGs-test_STRJ(SOC)_SOC_Proposal_2 (1)_2007Test_SoC_0618_2008Test 081203 handler revised proposal by SEAJ 2" xfId="5906" xr:uid="{00000000-0005-0000-0000-0000F5000000}"/>
    <cellStyle name="___retention_2005Tables_CrossTWGv1P_for YIELD_AAupdate_082305_2007_CTSG1_FocusTWGs-test_STRJ(SOC)_SOC_Proposal_2 (1)_2007Test_SoC_0618_2008Test 081203 handler revised proposal by SEAJ_2009 ITRS TestTable(Handler)090505" xfId="54" xr:uid="{00000000-0005-0000-0000-0000F6000000}"/>
    <cellStyle name="___retention_2005Tables_CrossTWGv1P_for YIELD_AAupdate_082305_2007_CTSG1_FocusTWGs-test_STRJ(SOC)_SOC_Proposal_2 (1)_2007Test_SoC_0618_2008Test 081203 handler revised proposal by SEAJ_2009 ITRS TestTable(Handler)090505 2" xfId="5907" xr:uid="{00000000-0005-0000-0000-0000F7000000}"/>
    <cellStyle name="___retention_2005Tables_CrossTWGv1P_for YIELD_AAupdate_082305_2007_CTSG1_FocusTWGs-test_STRJ(SOC)_SOC_Proposal_2 (1)_2007Test_SoC_0618_2008Test 081203 handler revised proposal by SEAJ_Table Test-T8 RF updated 14 July 2009" xfId="55" xr:uid="{00000000-0005-0000-0000-0000F8000000}"/>
    <cellStyle name="___retention_2005Tables_CrossTWGv1P_for YIELD_AAupdate_082305_2007_CTSG1_FocusTWGs-test_STRJ(SOC)_SOC_Proposal_2 (1)_2007Test_SoC_0618_2008Test 081203 handler revised proposal by SEAJ_Table Test-T8 RF updated 14 July 2009 2" xfId="5908" xr:uid="{00000000-0005-0000-0000-0000F9000000}"/>
    <cellStyle name="___retention_2005Tables_CrossTWGv1P_for YIELD_AAupdate_082305_2007_CTSG1_FocusTWGs-test_STRJ(SOC)_SOC_Proposal_2 (1)_2007Test_SoC_0618_2008Test 1120 prober " xfId="56" xr:uid="{00000000-0005-0000-0000-0000FA000000}"/>
    <cellStyle name="___retention_2005Tables_CrossTWGv1P_for YIELD_AAupdate_082305_2007_CTSG1_FocusTWGs-test_STRJ(SOC)_SOC_Proposal_2 (1)_2007Test_SoC_0618_2008Test 1120 prober  2" xfId="5909" xr:uid="{00000000-0005-0000-0000-0000FB000000}"/>
    <cellStyle name="___retention_2005Tables_CrossTWGv1P_for YIELD_AAupdate_082305_2007_CTSG1_FocusTWGs-test_STRJ(SOC)_SOC_Proposal_2 (1)_2007Test_SoC_0618_2008Test 1120 prober _2009 ITRS TestTable(Handler)090505" xfId="57" xr:uid="{00000000-0005-0000-0000-0000FC000000}"/>
    <cellStyle name="___retention_2005Tables_CrossTWGv1P_for YIELD_AAupdate_082305_2007_CTSG1_FocusTWGs-test_STRJ(SOC)_SOC_Proposal_2 (1)_2007Test_SoC_0618_2008Test 1120 prober _2009 ITRS TestTable(Handler)090505 2" xfId="5910" xr:uid="{00000000-0005-0000-0000-0000FD000000}"/>
    <cellStyle name="___retention_2005Tables_CrossTWGv1P_for YIELD_AAupdate_082305_2007_CTSG1_FocusTWGs-test_STRJ(SOC)_SOC_Proposal_2 (1)_2007Test_SoC_0618_2008Test 1120 prober _Table Test-T8 RF updated 14 July 2009" xfId="58" xr:uid="{00000000-0005-0000-0000-0000FE000000}"/>
    <cellStyle name="___retention_2005Tables_CrossTWGv1P_for YIELD_AAupdate_082305_2007_CTSG1_FocusTWGs-test_STRJ(SOC)_SOC_Proposal_2 (1)_2007Test_SoC_0618_2008Test 1120 prober _Table Test-T8 RF updated 14 July 2009 2" xfId="5911" xr:uid="{00000000-0005-0000-0000-0000FF000000}"/>
    <cellStyle name="___retention_2005Tables_CrossTWGv1P_for YIELD_AAupdate_082305_2007_CTSG1_FocusTWGs-test_STRJ(SOC)_SOC_Proposal_2 (1)_2007Test_SoC_0618_2008Test0722" xfId="59" xr:uid="{00000000-0005-0000-0000-000000010000}"/>
    <cellStyle name="___retention_2005Tables_CrossTWGv1P_for YIELD_AAupdate_082305_2007_CTSG1_FocusTWGs-test_STRJ(SOC)_SOC_Proposal_2 (1)_2007Test_SoC_0618_2008Test0722 2" xfId="5912" xr:uid="{00000000-0005-0000-0000-000001010000}"/>
    <cellStyle name="___retention_2005Tables_CrossTWGv1P_for YIELD_AAupdate_082305_2007_CTSG1_FocusTWGs-test_STRJ(SOC)_SOC_Proposal_2 (1)_2007Test_SoC_0618_2008Test0722_2009 ITRS TestTable(Handler)090505" xfId="60" xr:uid="{00000000-0005-0000-0000-000002010000}"/>
    <cellStyle name="___retention_2005Tables_CrossTWGv1P_for YIELD_AAupdate_082305_2007_CTSG1_FocusTWGs-test_STRJ(SOC)_SOC_Proposal_2 (1)_2007Test_SoC_0618_2008Test0722_2009 ITRS TestTable(Handler)090505 2" xfId="5913" xr:uid="{00000000-0005-0000-0000-000003010000}"/>
    <cellStyle name="___retention_2005Tables_CrossTWGv1P_for YIELD_AAupdate_082305_2007_CTSG1_FocusTWGs-test_STRJ(SOC)_SOC_Proposal_2 (1)_2007Test_SoC_0618_2008Test0722_Table Test-T8 RF updated 14 July 2009" xfId="61" xr:uid="{00000000-0005-0000-0000-000004010000}"/>
    <cellStyle name="___retention_2005Tables_CrossTWGv1P_for YIELD_AAupdate_082305_2007_CTSG1_FocusTWGs-test_STRJ(SOC)_SOC_Proposal_2 (1)_2007Test_SoC_0618_2008Test0722_Table Test-T8 RF updated 14 July 2009 2" xfId="5914" xr:uid="{00000000-0005-0000-0000-000005010000}"/>
    <cellStyle name="___retention_2005Tables_CrossTWGv1P_for YIELD_AAupdate_082305_2007_CTSG1_FocusTWGs-test_STRJ(SOC)_SOC_Proposal_2 (1)_2007Test_SoC_0618_2008Test1215" xfId="62" xr:uid="{00000000-0005-0000-0000-000006010000}"/>
    <cellStyle name="___retention_2005Tables_CrossTWGv1P_for YIELD_AAupdate_082305_2007_CTSG1_FocusTWGs-test_STRJ(SOC)_SOC_Proposal_2 (1)_2007Test_SoC_0618_2008Test1215 2" xfId="5915" xr:uid="{00000000-0005-0000-0000-000007010000}"/>
    <cellStyle name="___retention_2005Tables_CrossTWGv1P_for YIELD_AAupdate_082305_2007_CTSG1_FocusTWGs-test_STRJ(SOC)_SOC_Proposal_2 (1)_2007Test_SoC_0618_2008Test1215_Table Test-T8 RF updated 14 July 2009" xfId="63" xr:uid="{00000000-0005-0000-0000-000008010000}"/>
    <cellStyle name="___retention_2005Tables_CrossTWGv1P_for YIELD_AAupdate_082305_2007_CTSG1_FocusTWGs-test_STRJ(SOC)_SOC_Proposal_2 (1)_2007Test_SoC_0618_2008Test1215_Table Test-T8 RF updated 14 July 2009 2" xfId="5916" xr:uid="{00000000-0005-0000-0000-000009010000}"/>
    <cellStyle name="___retention_2005Tables_CrossTWGv1P_for YIELD_AAupdate_082305_2007_CTSG1_FocusTWGs-test_STRJ(SOC)_SOC_Proposal_2 (1)_2007Test_SoC_0618_2008TestProposals_Handler_081208" xfId="64" xr:uid="{00000000-0005-0000-0000-00000A010000}"/>
    <cellStyle name="___retention_2005Tables_CrossTWGv1P_for YIELD_AAupdate_082305_2007_CTSG1_FocusTWGs-test_STRJ(SOC)_SOC_Proposal_2 (1)_2007Test_SoC_0618_2008TestProposals_Handler_081208 2" xfId="5917" xr:uid="{00000000-0005-0000-0000-00000B010000}"/>
    <cellStyle name="___retention_2005Tables_CrossTWGv1P_for YIELD_AAupdate_082305_2007_CTSG1_FocusTWGs-test_STRJ(SOC)_SOC_Proposal_2 (1)_2007Test_SoC_0618_2008TestProposals_Handler_081208_Table Test-T8 RF updated 14 July 2009" xfId="65" xr:uid="{00000000-0005-0000-0000-00000C010000}"/>
    <cellStyle name="___retention_2005Tables_CrossTWGv1P_for YIELD_AAupdate_082305_2007_CTSG1_FocusTWGs-test_STRJ(SOC)_SOC_Proposal_2 (1)_2007Test_SoC_0618_2008TestProposals_Handler_081208_Table Test-T8 RF updated 14 July 2009 2" xfId="5918" xr:uid="{00000000-0005-0000-0000-00000D010000}"/>
    <cellStyle name="___retention_2005Tables_CrossTWGv1P_for YIELD_AAupdate_082305_2007_CTSG1_FocusTWGs-test_STRJ(SOC)_SOC_Proposal_2 (1)_2007Test_SoC_0618_2009 ITRS TestTable(Handler)090505" xfId="66" xr:uid="{00000000-0005-0000-0000-00000E010000}"/>
    <cellStyle name="___retention_2005Tables_CrossTWGv1P_for YIELD_AAupdate_082305_2007_CTSG1_FocusTWGs-test_STRJ(SOC)_SOC_Proposal_2 (1)_2007Test_SoC_0618_2009 ITRS TestTable(Handler)090505 2" xfId="5919" xr:uid="{00000000-0005-0000-0000-00000F010000}"/>
    <cellStyle name="___retention_2005Tables_CrossTWGv1P_for YIELD_AAupdate_082305_2007_CTSG1_FocusTWGs-test_STRJ(SOC)_SOC_Proposal_2 (1)_2007Test_SoC_0618_2009 TR Tables_Factory Integration version 08-LSW" xfId="2720" xr:uid="{00000000-0005-0000-0000-000010010000}"/>
    <cellStyle name="___retention_2005Tables_CrossTWGv1P_for YIELD_AAupdate_082305_2007_CTSG1_FocusTWGs-test_STRJ(SOC)_SOC_Proposal_2 (1)_2007Test_SoC_0618_2009 TR Tables_Factory Integration(20090806)_02A" xfId="2721" xr:uid="{00000000-0005-0000-0000-000011010000}"/>
    <cellStyle name="___retention_2005Tables_CrossTWGv1P_for YIELD_AAupdate_082305_2007_CTSG1_FocusTWGs-test_STRJ(SOC)_SOC_Proposal_2 (1)_2007Test_SoC_0618_2009_INDEX" xfId="5920" xr:uid="{00000000-0005-0000-0000-000012010000}"/>
    <cellStyle name="___retention_2005Tables_CrossTWGv1P_for YIELD_AAupdate_082305_2007_CTSG1_FocusTWGs-test_STRJ(SOC)_SOC_Proposal_2 (1)_2007Test_SoC_0618_2009_InterconnectTables_03032010" xfId="5921" xr:uid="{00000000-0005-0000-0000-000013010000}"/>
    <cellStyle name="___retention_2005Tables_CrossTWGv1P_for YIELD_AAupdate_082305_2007_CTSG1_FocusTWGs-test_STRJ(SOC)_SOC_Proposal_2 (1)_2007Test_SoC_0618_2009Tables_FOCUS_B_ITRS" xfId="2722" xr:uid="{00000000-0005-0000-0000-000014010000}"/>
    <cellStyle name="___retention_2005Tables_CrossTWGv1P_for YIELD_AAupdate_082305_2007_CTSG1_FocusTWGs-test_STRJ(SOC)_SOC_Proposal_2 (1)_2007Test_SoC_0618_2009Tables_FOCUS_B_itwg(Factory Integration)09" xfId="2723" xr:uid="{00000000-0005-0000-0000-000015010000}"/>
    <cellStyle name="___retention_2005Tables_CrossTWGv1P_for YIELD_AAupdate_082305_2007_CTSG1_FocusTWGs-test_STRJ(SOC)_SOC_Proposal_2 (1)_2007Test_SoC_0618_2009Tables_Focus_B-LITH-US-Bussels-V3" xfId="2724" xr:uid="{00000000-0005-0000-0000-000016010000}"/>
    <cellStyle name="___retention_2005Tables_CrossTWGv1P_for YIELD_AAupdate_082305_2007_CTSG1_FocusTWGs-test_STRJ(SOC)_SOC_Proposal_2 (1)_2007Test_SoC_0618_2009Tables_Focus_B-LITH-US-V13b" xfId="2725" xr:uid="{00000000-0005-0000-0000-000017010000}"/>
    <cellStyle name="___retention_2005Tables_CrossTWGv1P_for YIELD_AAupdate_082305_2007_CTSG1_FocusTWGs-test_STRJ(SOC)_SOC_Proposal_2 (1)_2007Test_SoC_0618_2009Tables_FOCUS_C_ITRS-FEPITWG(LL edits)" xfId="9873" xr:uid="{00000000-0005-0000-0000-000018010000}"/>
    <cellStyle name="___retention_2005Tables_CrossTWGv1P_for YIELD_AAupdate_082305_2007_CTSG1_FocusTWGs-test_STRJ(SOC)_SOC_Proposal_2 (1)_2007Test_SoC_0618_2009Tables_FOCUS_C_ITRSV1" xfId="2726" xr:uid="{00000000-0005-0000-0000-000019010000}"/>
    <cellStyle name="___retention_2005Tables_CrossTWGv1P_for YIELD_AAupdate_082305_2007_CTSG1_FocusTWGs-test_STRJ(SOC)_SOC_Proposal_2 (1)_2007Test_SoC_0618_2009Tables_FOCUS_C_ITRSV3" xfId="2727" xr:uid="{00000000-0005-0000-0000-00001A010000}"/>
    <cellStyle name="___retention_2005Tables_CrossTWGv1P_for YIELD_AAupdate_082305_2007_CTSG1_FocusTWGs-test_STRJ(SOC)_SOC_Proposal_2 (1)_2007Test_SoC_0618_2009Tables_FOCUS_D_ITRS-ITWG Copy 2010 V1" xfId="2728" xr:uid="{00000000-0005-0000-0000-00001B010000}"/>
    <cellStyle name="___retention_2005Tables_CrossTWGv1P_for YIELD_AAupdate_082305_2007_CTSG1_FocusTWGs-test_STRJ(SOC)_SOC_Proposal_2 (1)_2007Test_SoC_0618_2009Tables_FOCUS_E_ITRS-AP and Interconnectv1" xfId="5922" xr:uid="{00000000-0005-0000-0000-00001C010000}"/>
    <cellStyle name="___retention_2005Tables_CrossTWGv1P_for YIELD_AAupdate_082305_2007_CTSG1_FocusTWGs-test_STRJ(SOC)_SOC_Proposal_2 (1)_2007Test_SoC_0618_2009Tables_FOCUS_E_ITRS-Interconnect-DRAFT" xfId="5923" xr:uid="{00000000-0005-0000-0000-00001D010000}"/>
    <cellStyle name="___retention_2005Tables_CrossTWGv1P_for YIELD_AAupdate_082305_2007_CTSG1_FocusTWGs-test_STRJ(SOC)_SOC_Proposal_2 (1)_2007Test_SoC_0618_2009Tables_ORTC_V5" xfId="2729" xr:uid="{00000000-0005-0000-0000-00001E010000}"/>
    <cellStyle name="___retention_2005Tables_CrossTWGv1P_for YIELD_AAupdate_082305_2007_CTSG1_FocusTWGs-test_STRJ(SOC)_SOC_Proposal_2 (1)_2007Test_SoC_0618_2010-Update-PIDS-4B-lsw" xfId="10196" xr:uid="{00000000-0005-0000-0000-00001F010000}"/>
    <cellStyle name="___retention_2005Tables_CrossTWGv1P_for YIELD_AAupdate_082305_2007_CTSG1_FocusTWGs-test_STRJ(SOC)_SOC_Proposal_2 (1)_2007Test_SoC_0618_2011_ORTC-2A" xfId="5658" xr:uid="{00000000-0005-0000-0000-000020010000}"/>
    <cellStyle name="___retention_2005Tables_CrossTWGv1P_for YIELD_AAupdate_082305_2007_CTSG1_FocusTWGs-test_STRJ(SOC)_SOC_Proposal_2 (1)_2007Test_SoC_0618_4FINAL2009Tables_ERD_Oct30_lsw" xfId="2730" xr:uid="{00000000-0005-0000-0000-000021010000}"/>
    <cellStyle name="___retention_2005Tables_CrossTWGv1P_for YIELD_AAupdate_082305_2007_CTSG1_FocusTWGs-test_STRJ(SOC)_SOC_Proposal_2 (1)_2007Test_SoC_0618_4FINAL2009Tables_ERD_Oct30_lsw2" xfId="2731" xr:uid="{00000000-0005-0000-0000-000022010000}"/>
    <cellStyle name="___retention_2005Tables_CrossTWGv1P_for YIELD_AAupdate_082305_2007_CTSG1_FocusTWGs-test_STRJ(SOC)_SOC_Proposal_2 (1)_2007Test_SoC_0618_ITRS 2010 NAND Flash table revision--LSW  (Revised 09-15-2010)" xfId="9586" xr:uid="{00000000-0005-0000-0000-000023010000}"/>
    <cellStyle name="___retention_2005Tables_CrossTWGv1P_for YIELD_AAupdate_082305_2007_CTSG1_FocusTWGs-test_STRJ(SOC)_SOC_Proposal_2 (1)_2007Test_SoC_0618_ITRS B)_Table_ver6_INTC1~6_021710_After_Telecon_Rev_Alexis-lswEDITORS-NOTES" xfId="5924" xr:uid="{00000000-0005-0000-0000-000024010000}"/>
    <cellStyle name="___retention_2005Tables_CrossTWGv1P_for YIELD_AAupdate_082305_2007_CTSG1_FocusTWGs-test_STRJ(SOC)_SOC_Proposal_2 (1)_2007Test_SoC_0618_ITRS EUV Mask WG Meeting with Proposals-2009" xfId="2732" xr:uid="{00000000-0005-0000-0000-000025010000}"/>
    <cellStyle name="___retention_2005Tables_CrossTWGv1P_for YIELD_AAupdate_082305_2007_CTSG1_FocusTWGs-test_STRJ(SOC)_SOC_Proposal_2 (1)_2007Test_SoC_0618_ITRS Optica Mask Table change note 200907011" xfId="2733" xr:uid="{00000000-0005-0000-0000-000026010000}"/>
    <cellStyle name="___retention_2005Tables_CrossTWGv1P_for YIELD_AAupdate_082305_2007_CTSG1_FocusTWGs-test_STRJ(SOC)_SOC_Proposal_2 (1)_2007Test_SoC_0618_Litho_Challenges_2009_ITRS_Lith_Table_Summary-V5" xfId="2734" xr:uid="{00000000-0005-0000-0000-000027010000}"/>
    <cellStyle name="___retention_2005Tables_CrossTWGv1P_for YIELD_AAupdate_082305_2007_CTSG1_FocusTWGs-test_STRJ(SOC)_SOC_Proposal_2 (1)_2007Test_SoC_0618_Table INTC6-Final from Italy" xfId="5925" xr:uid="{00000000-0005-0000-0000-000028010000}"/>
    <cellStyle name="___retention_2005Tables_CrossTWGv1P_for YIELD_AAupdate_082305_2007_CTSG1_FocusTWGs-test_STRJ(SOC)_SOC_Proposal_2 (1)_2007Test_SoC_0618_Table Test-T11 Prober updated 08Jul09" xfId="67" xr:uid="{00000000-0005-0000-0000-000029010000}"/>
    <cellStyle name="___retention_2005Tables_CrossTWGv1P_for YIELD_AAupdate_082305_2007_CTSG1_FocusTWGs-test_STRJ(SOC)_SOC_Proposal_2 (1)_2007Test_SoC_0618_Table Test-T11 Prober updated 08Jul09 2" xfId="5926" xr:uid="{00000000-0005-0000-0000-00002A010000}"/>
    <cellStyle name="___retention_2005Tables_CrossTWGv1P_for YIELD_AAupdate_082305_2007_CTSG1_FocusTWGs-test_STRJ(SOC)_SOC_Proposal_2 (1)_2007Test_SoC_0618_Table Test-T8 RF updated 14 July 2009" xfId="68" xr:uid="{00000000-0005-0000-0000-00002B010000}"/>
    <cellStyle name="___retention_2005Tables_CrossTWGv1P_for YIELD_AAupdate_082305_2007_CTSG1_FocusTWGs-test_STRJ(SOC)_SOC_Proposal_2 (1)_2007Test_SoC_0618_Table Test-T8 RF updated 14 July 2009 2" xfId="5927" xr:uid="{00000000-0005-0000-0000-00002C010000}"/>
    <cellStyle name="___retention_2005Tables_CrossTWGv1P_for YIELD_AAupdate_082305_2007_CTSG1_FocusTWGs-test_STRJ(SOC)_SOC_Proposal_2 (1)_2007Test_SoC_0618_Table-PIDS4-LSW" xfId="9587" xr:uid="{00000000-0005-0000-0000-00002D010000}"/>
    <cellStyle name="___retention_2005Tables_CrossTWGv1P_for YIELD_AAupdate_082305_2007_CTSG1_FocusTWGs-test_STRJ(SOC)_SOC_Proposal_2 (1)_2007Test_SoC_0618_Test_Tables_20081208" xfId="69" xr:uid="{00000000-0005-0000-0000-00002E010000}"/>
    <cellStyle name="___retention_2005Tables_CrossTWGv1P_for YIELD_AAupdate_082305_2007_CTSG1_FocusTWGs-test_STRJ(SOC)_SOC_Proposal_2 (1)_2007Test_SoC_0618_Test_Tables_20081208 2" xfId="5928" xr:uid="{00000000-0005-0000-0000-00002F010000}"/>
    <cellStyle name="___retention_2005Tables_CrossTWGv1P_for YIELD_AAupdate_082305_2007_CTSG1_FocusTWGs-test_STRJ(SOC)_SOC_Proposal_2 (1)_2007Test_SoC_0618_Test_Tables_20081208 Korea feedback_08081225 " xfId="70" xr:uid="{00000000-0005-0000-0000-000030010000}"/>
    <cellStyle name="___retention_2005Tables_CrossTWGv1P_for YIELD_AAupdate_082305_2007_CTSG1_FocusTWGs-test_STRJ(SOC)_SOC_Proposal_2 (1)_2007Test_SoC_0618_Test_Tables_20081208 Korea feedback_08081225  2" xfId="5929" xr:uid="{00000000-0005-0000-0000-000031010000}"/>
    <cellStyle name="___retention_2005Tables_CrossTWGv1P_for YIELD_AAupdate_082305_2007_CTSG1_FocusTWGs-test_STRJ(SOC)_SOC_Proposal_2 (1)_2007Test_SoC_0618_Test_Tables_20081208 Korea feedback_08081225 _Table Test-T8 RF updated 14 July 2009" xfId="71" xr:uid="{00000000-0005-0000-0000-000032010000}"/>
    <cellStyle name="___retention_2005Tables_CrossTWGv1P_for YIELD_AAupdate_082305_2007_CTSG1_FocusTWGs-test_STRJ(SOC)_SOC_Proposal_2 (1)_2007Test_SoC_0618_Test_Tables_20081208 Korea feedback_08081225 _Table Test-T8 RF updated 14 July 2009 2" xfId="5930" xr:uid="{00000000-0005-0000-0000-000033010000}"/>
    <cellStyle name="___retention_2005Tables_CrossTWGv1P_for YIELD_AAupdate_082305_2007_CTSG1_FocusTWGs-test_STRJ(SOC)_SOC_Proposal_2 (1)_2007Test_SoC_0618_Test_Tables_20081208_Table Test-T8 RF updated 14 July 2009" xfId="72" xr:uid="{00000000-0005-0000-0000-000034010000}"/>
    <cellStyle name="___retention_2005Tables_CrossTWGv1P_for YIELD_AAupdate_082305_2007_CTSG1_FocusTWGs-test_STRJ(SOC)_SOC_Proposal_2 (1)_2007Test_SoC_0618_Test_Tables_20081208_Table Test-T8 RF updated 14 July 2009 2" xfId="5931" xr:uid="{00000000-0005-0000-0000-000035010000}"/>
    <cellStyle name="___retention_2005Tables_CrossTWGv1P_for YIELD_AAupdate_082305_2007_CTSG1_FocusTWGs-test_STRJ(SOC)_SOC_Proposal_2 (1)_2007Test_SoC_0618_Test_Tables_20081231プローブカード案" xfId="73" xr:uid="{00000000-0005-0000-0000-000036010000}"/>
    <cellStyle name="___retention_2005Tables_CrossTWGv1P_for YIELD_AAupdate_082305_2007_CTSG1_FocusTWGs-test_STRJ(SOC)_SOC_Proposal_2 (1)_2007Test_SoC_0618_Test_Tables_20081231プローブカード案 2" xfId="5932" xr:uid="{00000000-0005-0000-0000-000037010000}"/>
    <cellStyle name="___retention_2005Tables_CrossTWGv1P_for YIELD_AAupdate_082305_2007_CTSG1_FocusTWGs-test_STRJ(SOC)_SOC_Proposal_2 (1)_2007Test_SoC_0618_Test_Tables_20081231プローブカード案_Table Test-T8 RF updated 14 July 2009" xfId="74" xr:uid="{00000000-0005-0000-0000-000038010000}"/>
    <cellStyle name="___retention_2005Tables_CrossTWGv1P_for YIELD_AAupdate_082305_2007_CTSG1_FocusTWGs-test_STRJ(SOC)_SOC_Proposal_2 (1)_2007Test_SoC_0618_Test_Tables_20081231プローブカード案_Table Test-T8 RF updated 14 July 2009 2" xfId="5933" xr:uid="{00000000-0005-0000-0000-000039010000}"/>
    <cellStyle name="___retention_2005Tables_CrossTWGv1P_for YIELD_AAupdate_082305_2007_CTSG1_FocusTWGs-test_STRJ(SOC)_SOC_Proposal_2 (1)_2007Test_SoC_0618_Test_Tables_20090113プローブカード案2" xfId="75" xr:uid="{00000000-0005-0000-0000-00003A010000}"/>
    <cellStyle name="___retention_2005Tables_CrossTWGv1P_for YIELD_AAupdate_082305_2007_CTSG1_FocusTWGs-test_STRJ(SOC)_SOC_Proposal_2 (1)_2007Test_SoC_0618_Test_Tables_20090113プローブカード案2 2" xfId="5934" xr:uid="{00000000-0005-0000-0000-00003B010000}"/>
    <cellStyle name="___retention_2005Tables_CrossTWGv1P_for YIELD_AAupdate_082305_2007_CTSG1_FocusTWGs-test_STRJ(SOC)_SOC_Proposal_2 (1)_2007Test_SoC_0618_Test_Tables_20090113プローブカード案2_Table Test-T8 RF updated 14 July 2009" xfId="76" xr:uid="{00000000-0005-0000-0000-00003C010000}"/>
    <cellStyle name="___retention_2005Tables_CrossTWGv1P_for YIELD_AAupdate_082305_2007_CTSG1_FocusTWGs-test_STRJ(SOC)_SOC_Proposal_2 (1)_2007Test_SoC_0618_Test_Tables_20090113プローブカード案2_Table Test-T8 RF updated 14 July 2009 2" xfId="5935" xr:uid="{00000000-0005-0000-0000-00003D010000}"/>
    <cellStyle name="___retention_2005Tables_CrossTWGv1P_for YIELD_AAupdate_082305_2007_CTSG1_FocusTWGs-test_STRJ(SOC)_SOC_Proposal_2 (1)_2007Test_SoC_0618_Test_Tables_20090113プローブカード案3" xfId="77" xr:uid="{00000000-0005-0000-0000-00003E010000}"/>
    <cellStyle name="___retention_2005Tables_CrossTWGv1P_for YIELD_AAupdate_082305_2007_CTSG1_FocusTWGs-test_STRJ(SOC)_SOC_Proposal_2 (1)_2007Test_SoC_0618_Test_Tables_20090113プローブカード案3 2" xfId="5936" xr:uid="{00000000-0005-0000-0000-00003F010000}"/>
    <cellStyle name="___retention_2005Tables_CrossTWGv1P_for YIELD_AAupdate_082305_2007_CTSG1_FocusTWGs-test_STRJ(SOC)_SOC_Proposal_2 (1)_2007Test_SoC_0618_Test_Tables_20090113プローブカード案3_Table Test-T8 RF updated 14 July 2009" xfId="78" xr:uid="{00000000-0005-0000-0000-000040010000}"/>
    <cellStyle name="___retention_2005Tables_CrossTWGv1P_for YIELD_AAupdate_082305_2007_CTSG1_FocusTWGs-test_STRJ(SOC)_SOC_Proposal_2 (1)_2007Test_SoC_0618_Test_Tables_20090113プローブカード案3_Table Test-T8 RF updated 14 July 2009 2" xfId="5937" xr:uid="{00000000-0005-0000-0000-000041010000}"/>
    <cellStyle name="___retention_2005Tables_CrossTWGv1P_for YIELD_AAupdate_082305_2007_CTSG1_FocusTWGs-test_STRJ(SOC)_SOC_Proposal_2 (1)_2007Test_SoC_0618_To Linda ITRS_NILb (2)" xfId="2735" xr:uid="{00000000-0005-0000-0000-000042010000}"/>
    <cellStyle name="___retention_2005Tables_CrossTWGv1P_for YIELD_AAupdate_082305_2007_CTSG1_FocusTWGs-test_STRJ(SOC)_SOC_Proposal_2 (1)_2007Test_SoC_0618_見直しfor2009：2007Test0829_SoC&amp;Logic" xfId="79" xr:uid="{00000000-0005-0000-0000-000043010000}"/>
    <cellStyle name="___retention_2005Tables_CrossTWGv1P_for YIELD_AAupdate_082305_2007_CTSG1_FocusTWGs-test_STRJ(SOC)_SOC_Proposal_2 (1)_2007Test_SoC_0618_見直しfor2009：2007Test0829_SoC&amp;Logic 2" xfId="5938" xr:uid="{00000000-0005-0000-0000-000044010000}"/>
    <cellStyle name="___retention_2005Tables_CrossTWGv1P_for YIELD_AAupdate_082305_2007_CTSG1_FocusTWGs-test_STRJ(SOC)_SOC_Proposal_2 (1)_2007Test_SoC_0618_見直しfor2009：2007Test0829_SoC&amp;Logic(0707会議後)" xfId="80" xr:uid="{00000000-0005-0000-0000-000045010000}"/>
    <cellStyle name="___retention_2005Tables_CrossTWGv1P_for YIELD_AAupdate_082305_2007_CTSG1_FocusTWGs-test_STRJ(SOC)_SOC_Proposal_2 (1)_2007Test_SoC_0618_見直しfor2009：2007Test0829_SoC&amp;Logic(0707会議後) 2" xfId="5939" xr:uid="{00000000-0005-0000-0000-000046010000}"/>
    <cellStyle name="___retention_2005Tables_CrossTWGv1P_for YIELD_AAupdate_082305_2007_CTSG1_FocusTWGs-test_STRJ(SOC)_SOC_Proposal_2 (1)_2008Tables_FOCUS_ERM-ERD-FEP-LITH-INTC-FAC-AP_DRAFTv7" xfId="81" xr:uid="{00000000-0005-0000-0000-000047010000}"/>
    <cellStyle name="___retention_2005Tables_CrossTWGv1P_for YIELD_AAupdate_082305_2007_CTSG1_FocusTWGs-test_STRJ(SOC)_SOC_Proposal_2 (1)_2008Tables_FOCUS_ERM-ERD-FEP-LITH-INTC-FAC-AP_DRAFTv7 2" xfId="10077" xr:uid="{00000000-0005-0000-0000-000048010000}"/>
    <cellStyle name="___retention_2005Tables_CrossTWGv1P_for YIELD_AAupdate_082305_2007_CTSG1_FocusTWGs-test_STRJ(SOC)_SOC_Proposal_2 (1)_2008Tables_FOCUS_ERM-ERD-FEP-LITH-INTC-FAC-AP_DRAFTv7 3" xfId="2736" xr:uid="{00000000-0005-0000-0000-000049010000}"/>
    <cellStyle name="___retention_2005Tables_CrossTWGv1P_for YIELD_AAupdate_082305_2007_CTSG1_FocusTWGs-test_STRJ(SOC)_SOC_Proposal_2 (1)_2008Tables_FOCUS_ERM-ERD-FEP-LITH-INTC-FAC-AP_DRAFTv7_2009 TR Tables_Factory Integration version 08-LSW" xfId="2737" xr:uid="{00000000-0005-0000-0000-00004A010000}"/>
    <cellStyle name="___retention_2005Tables_CrossTWGv1P_for YIELD_AAupdate_082305_2007_CTSG1_FocusTWGs-test_STRJ(SOC)_SOC_Proposal_2 (1)_2008Tables_FOCUS_ERM-ERD-FEP-LITH-INTC-FAC-AP_DRAFTv7_2009 TR Tables_Factory Integration(20090806)_02A" xfId="2738" xr:uid="{00000000-0005-0000-0000-00004B010000}"/>
    <cellStyle name="___retention_2005Tables_CrossTWGv1P_for YIELD_AAupdate_082305_2007_CTSG1_FocusTWGs-test_STRJ(SOC)_SOC_Proposal_2 (1)_2008Tables_FOCUS_ERM-ERD-FEP-LITH-INTC-FAC-AP_DRAFTv7_2009_INDEX" xfId="5940" xr:uid="{00000000-0005-0000-0000-00004C010000}"/>
    <cellStyle name="___retention_2005Tables_CrossTWGv1P_for YIELD_AAupdate_082305_2007_CTSG1_FocusTWGs-test_STRJ(SOC)_SOC_Proposal_2 (1)_2008Tables_FOCUS_ERM-ERD-FEP-LITH-INTC-FAC-AP_DRAFTv7_2009_InterconnectTables_03032010" xfId="5941" xr:uid="{00000000-0005-0000-0000-00004D010000}"/>
    <cellStyle name="___retention_2005Tables_CrossTWGv1P_for YIELD_AAupdate_082305_2007_CTSG1_FocusTWGs-test_STRJ(SOC)_SOC_Proposal_2 (1)_2008Tables_FOCUS_ERM-ERD-FEP-LITH-INTC-FAC-AP_DRAFTv7_2009Tables_FOCUS_B_ITRS" xfId="2739" xr:uid="{00000000-0005-0000-0000-00004E010000}"/>
    <cellStyle name="___retention_2005Tables_CrossTWGv1P_for YIELD_AAupdate_082305_2007_CTSG1_FocusTWGs-test_STRJ(SOC)_SOC_Proposal_2 (1)_2008Tables_FOCUS_ERM-ERD-FEP-LITH-INTC-FAC-AP_DRAFTv7_2009Tables_FOCUS_B_itwg(Factory Integration)09" xfId="2740" xr:uid="{00000000-0005-0000-0000-00004F010000}"/>
    <cellStyle name="___retention_2005Tables_CrossTWGv1P_for YIELD_AAupdate_082305_2007_CTSG1_FocusTWGs-test_STRJ(SOC)_SOC_Proposal_2 (1)_2008Tables_FOCUS_ERM-ERD-FEP-LITH-INTC-FAC-AP_DRAFTv7_2009Tables_Focus_B-LITH-US-Bussels-V3" xfId="2741" xr:uid="{00000000-0005-0000-0000-000050010000}"/>
    <cellStyle name="___retention_2005Tables_CrossTWGv1P_for YIELD_AAupdate_082305_2007_CTSG1_FocusTWGs-test_STRJ(SOC)_SOC_Proposal_2 (1)_2008Tables_FOCUS_ERM-ERD-FEP-LITH-INTC-FAC-AP_DRAFTv7_2009Tables_Focus_B-LITH-US-V13b" xfId="2742" xr:uid="{00000000-0005-0000-0000-000051010000}"/>
    <cellStyle name="___retention_2005Tables_CrossTWGv1P_for YIELD_AAupdate_082305_2007_CTSG1_FocusTWGs-test_STRJ(SOC)_SOC_Proposal_2 (1)_2008Tables_FOCUS_ERM-ERD-FEP-LITH-INTC-FAC-AP_DRAFTv7_2009Tables_FOCUS_C_ITRS-FEPITWG(LL edits)" xfId="9588" xr:uid="{00000000-0005-0000-0000-000052010000}"/>
    <cellStyle name="___retention_2005Tables_CrossTWGv1P_for YIELD_AAupdate_082305_2007_CTSG1_FocusTWGs-test_STRJ(SOC)_SOC_Proposal_2 (1)_2008Tables_FOCUS_ERM-ERD-FEP-LITH-INTC-FAC-AP_DRAFTv7_2009Tables_FOCUS_C_ITRSV1" xfId="2743" xr:uid="{00000000-0005-0000-0000-000053010000}"/>
    <cellStyle name="___retention_2005Tables_CrossTWGv1P_for YIELD_AAupdate_082305_2007_CTSG1_FocusTWGs-test_STRJ(SOC)_SOC_Proposal_2 (1)_2008Tables_FOCUS_ERM-ERD-FEP-LITH-INTC-FAC-AP_DRAFTv7_2009Tables_FOCUS_C_ITRSV3" xfId="2744" xr:uid="{00000000-0005-0000-0000-000054010000}"/>
    <cellStyle name="___retention_2005Tables_CrossTWGv1P_for YIELD_AAupdate_082305_2007_CTSG1_FocusTWGs-test_STRJ(SOC)_SOC_Proposal_2 (1)_2008Tables_FOCUS_ERM-ERD-FEP-LITH-INTC-FAC-AP_DRAFTv7_2009Tables_FOCUS_D_ITRS-ITWG Copy 2010 V1" xfId="2745" xr:uid="{00000000-0005-0000-0000-000055010000}"/>
    <cellStyle name="___retention_2005Tables_CrossTWGv1P_for YIELD_AAupdate_082305_2007_CTSG1_FocusTWGs-test_STRJ(SOC)_SOC_Proposal_2 (1)_2008Tables_FOCUS_ERM-ERD-FEP-LITH-INTC-FAC-AP_DRAFTv7_2009Tables_FOCUS_E_ITRS-AP and Interconnectv1" xfId="5942" xr:uid="{00000000-0005-0000-0000-000056010000}"/>
    <cellStyle name="___retention_2005Tables_CrossTWGv1P_for YIELD_AAupdate_082305_2007_CTSG1_FocusTWGs-test_STRJ(SOC)_SOC_Proposal_2 (1)_2008Tables_FOCUS_ERM-ERD-FEP-LITH-INTC-FAC-AP_DRAFTv7_2009Tables_FOCUS_E_ITRS-Interconnect-DRAFT" xfId="5943" xr:uid="{00000000-0005-0000-0000-000057010000}"/>
    <cellStyle name="___retention_2005Tables_CrossTWGv1P_for YIELD_AAupdate_082305_2007_CTSG1_FocusTWGs-test_STRJ(SOC)_SOC_Proposal_2 (1)_2008Tables_FOCUS_ERM-ERD-FEP-LITH-INTC-FAC-AP_DRAFTv7_2009Tables_ORTC_V5" xfId="2746" xr:uid="{00000000-0005-0000-0000-000058010000}"/>
    <cellStyle name="___retention_2005Tables_CrossTWGv1P_for YIELD_AAupdate_082305_2007_CTSG1_FocusTWGs-test_STRJ(SOC)_SOC_Proposal_2 (1)_2008Tables_FOCUS_ERM-ERD-FEP-LITH-INTC-FAC-AP_DRAFTv7_2010-Update-PIDS-4B-lsw" xfId="9874" xr:uid="{00000000-0005-0000-0000-000059010000}"/>
    <cellStyle name="___retention_2005Tables_CrossTWGv1P_for YIELD_AAupdate_082305_2007_CTSG1_FocusTWGs-test_STRJ(SOC)_SOC_Proposal_2 (1)_2008Tables_FOCUS_ERM-ERD-FEP-LITH-INTC-FAC-AP_DRAFTv7_2011_ORTC-2A" xfId="5659" xr:uid="{00000000-0005-0000-0000-00005A010000}"/>
    <cellStyle name="___retention_2005Tables_CrossTWGv1P_for YIELD_AAupdate_082305_2007_CTSG1_FocusTWGs-test_STRJ(SOC)_SOC_Proposal_2 (1)_2008Tables_FOCUS_ERM-ERD-FEP-LITH-INTC-FAC-AP_DRAFTv7_4FINAL2009Tables_ERD_Oct30_lsw" xfId="2747" xr:uid="{00000000-0005-0000-0000-00005B010000}"/>
    <cellStyle name="___retention_2005Tables_CrossTWGv1P_for YIELD_AAupdate_082305_2007_CTSG1_FocusTWGs-test_STRJ(SOC)_SOC_Proposal_2 (1)_2008Tables_FOCUS_ERM-ERD-FEP-LITH-INTC-FAC-AP_DRAFTv7_4FINAL2009Tables_ERD_Oct30_lsw2" xfId="2748" xr:uid="{00000000-0005-0000-0000-00005C010000}"/>
    <cellStyle name="___retention_2005Tables_CrossTWGv1P_for YIELD_AAupdate_082305_2007_CTSG1_FocusTWGs-test_STRJ(SOC)_SOC_Proposal_2 (1)_2008Tables_FOCUS_ERM-ERD-FEP-LITH-INTC-FAC-AP_DRAFTv7_ITRS 2010 NAND Flash table revision--LSW  (Revised 09-15-2010)" xfId="9589" xr:uid="{00000000-0005-0000-0000-00005D010000}"/>
    <cellStyle name="___retention_2005Tables_CrossTWGv1P_for YIELD_AAupdate_082305_2007_CTSG1_FocusTWGs-test_STRJ(SOC)_SOC_Proposal_2 (1)_2008Tables_FOCUS_ERM-ERD-FEP-LITH-INTC-FAC-AP_DRAFTv7_ITRS B)_Table_ver6_INTC1~6_021710_After_Telecon_Rev_Alexis-lswEDITORS-NOTES" xfId="5944" xr:uid="{00000000-0005-0000-0000-00005E010000}"/>
    <cellStyle name="___retention_2005Tables_CrossTWGv1P_for YIELD_AAupdate_082305_2007_CTSG1_FocusTWGs-test_STRJ(SOC)_SOC_Proposal_2 (1)_2008Tables_FOCUS_ERM-ERD-FEP-LITH-INTC-FAC-AP_DRAFTv7_ITRS EUV Mask WG Meeting with Proposals-2009" xfId="2749" xr:uid="{00000000-0005-0000-0000-00005F010000}"/>
    <cellStyle name="___retention_2005Tables_CrossTWGv1P_for YIELD_AAupdate_082305_2007_CTSG1_FocusTWGs-test_STRJ(SOC)_SOC_Proposal_2 (1)_2008Tables_FOCUS_ERM-ERD-FEP-LITH-INTC-FAC-AP_DRAFTv7_ITRS Optica Mask Table change note 200907011" xfId="2750" xr:uid="{00000000-0005-0000-0000-000060010000}"/>
    <cellStyle name="___retention_2005Tables_CrossTWGv1P_for YIELD_AAupdate_082305_2007_CTSG1_FocusTWGs-test_STRJ(SOC)_SOC_Proposal_2 (1)_2008Tables_FOCUS_ERM-ERD-FEP-LITH-INTC-FAC-AP_DRAFTv7_Litho_Challenges_2009_ITRS_Lith_Table_Summary-V5" xfId="2751" xr:uid="{00000000-0005-0000-0000-000061010000}"/>
    <cellStyle name="___retention_2005Tables_CrossTWGv1P_for YIELD_AAupdate_082305_2007_CTSG1_FocusTWGs-test_STRJ(SOC)_SOC_Proposal_2 (1)_2008Tables_FOCUS_ERM-ERD-FEP-LITH-INTC-FAC-AP_DRAFTv7_Table INTC6-Final from Italy" xfId="5945" xr:uid="{00000000-0005-0000-0000-000062010000}"/>
    <cellStyle name="___retention_2005Tables_CrossTWGv1P_for YIELD_AAupdate_082305_2007_CTSG1_FocusTWGs-test_STRJ(SOC)_SOC_Proposal_2 (1)_2008Tables_FOCUS_ERM-ERD-FEP-LITH-INTC-FAC-AP_DRAFTv7_Table-PIDS4-LSW" xfId="9875" xr:uid="{00000000-0005-0000-0000-000063010000}"/>
    <cellStyle name="___retention_2005Tables_CrossTWGv1P_for YIELD_AAupdate_082305_2007_CTSG1_FocusTWGs-test_STRJ(SOC)_SOC_Proposal_2 (1)_2008Tables_FOCUS_ERM-ERD-FEP-LITH-INTC-FAC-AP_DRAFTv7_To Linda ITRS_NILb (2)" xfId="2752" xr:uid="{00000000-0005-0000-0000-000064010000}"/>
    <cellStyle name="___retention_2005Tables_CrossTWGv1P_for YIELD_AAupdate_082305_2007_CTSG1_FocusTWGs-test_STRJ(SOC)_SOC_Proposal_2 (1)_2008Test 081203 handler revised proposal by SEAJ" xfId="82" xr:uid="{00000000-0005-0000-0000-000065010000}"/>
    <cellStyle name="___retention_2005Tables_CrossTWGv1P_for YIELD_AAupdate_082305_2007_CTSG1_FocusTWGs-test_STRJ(SOC)_SOC_Proposal_2 (1)_2008Test 081203 handler revised proposal by SEAJ 2" xfId="5946" xr:uid="{00000000-0005-0000-0000-000066010000}"/>
    <cellStyle name="___retention_2005Tables_CrossTWGv1P_for YIELD_AAupdate_082305_2007_CTSG1_FocusTWGs-test_STRJ(SOC)_SOC_Proposal_2 (1)_2008Test 081203 handler revised proposal by SEAJ_2009 ITRS TestTable(Handler)090505" xfId="83" xr:uid="{00000000-0005-0000-0000-000067010000}"/>
    <cellStyle name="___retention_2005Tables_CrossTWGv1P_for YIELD_AAupdate_082305_2007_CTSG1_FocusTWGs-test_STRJ(SOC)_SOC_Proposal_2 (1)_2008Test 081203 handler revised proposal by SEAJ_2009 ITRS TestTable(Handler)090505 2" xfId="5947" xr:uid="{00000000-0005-0000-0000-000068010000}"/>
    <cellStyle name="___retention_2005Tables_CrossTWGv1P_for YIELD_AAupdate_082305_2007_CTSG1_FocusTWGs-test_STRJ(SOC)_SOC_Proposal_2 (1)_2008Test 081203 handler revised proposal by SEAJ_Table Test-T8 RF updated 14 July 2009" xfId="84" xr:uid="{00000000-0005-0000-0000-000069010000}"/>
    <cellStyle name="___retention_2005Tables_CrossTWGv1P_for YIELD_AAupdate_082305_2007_CTSG1_FocusTWGs-test_STRJ(SOC)_SOC_Proposal_2 (1)_2008Test 081203 handler revised proposal by SEAJ_Table Test-T8 RF updated 14 July 2009 2" xfId="5948" xr:uid="{00000000-0005-0000-0000-00006A010000}"/>
    <cellStyle name="___retention_2005Tables_CrossTWGv1P_for YIELD_AAupdate_082305_2007_CTSG1_FocusTWGs-test_STRJ(SOC)_SOC_Proposal_2 (1)_2008Test 1120 prober " xfId="85" xr:uid="{00000000-0005-0000-0000-00006B010000}"/>
    <cellStyle name="___retention_2005Tables_CrossTWGv1P_for YIELD_AAupdate_082305_2007_CTSG1_FocusTWGs-test_STRJ(SOC)_SOC_Proposal_2 (1)_2008Test 1120 prober  2" xfId="5949" xr:uid="{00000000-0005-0000-0000-00006C010000}"/>
    <cellStyle name="___retention_2005Tables_CrossTWGv1P_for YIELD_AAupdate_082305_2007_CTSG1_FocusTWGs-test_STRJ(SOC)_SOC_Proposal_2 (1)_2008Test 1120 prober _2009 ITRS TestTable(Handler)090505" xfId="86" xr:uid="{00000000-0005-0000-0000-00006D010000}"/>
    <cellStyle name="___retention_2005Tables_CrossTWGv1P_for YIELD_AAupdate_082305_2007_CTSG1_FocusTWGs-test_STRJ(SOC)_SOC_Proposal_2 (1)_2008Test 1120 prober _2009 ITRS TestTable(Handler)090505 2" xfId="5950" xr:uid="{00000000-0005-0000-0000-00006E010000}"/>
    <cellStyle name="___retention_2005Tables_CrossTWGv1P_for YIELD_AAupdate_082305_2007_CTSG1_FocusTWGs-test_STRJ(SOC)_SOC_Proposal_2 (1)_2008Test 1120 prober _Table Test-T8 RF updated 14 July 2009" xfId="87" xr:uid="{00000000-0005-0000-0000-00006F010000}"/>
    <cellStyle name="___retention_2005Tables_CrossTWGv1P_for YIELD_AAupdate_082305_2007_CTSG1_FocusTWGs-test_STRJ(SOC)_SOC_Proposal_2 (1)_2008Test 1120 prober _Table Test-T8 RF updated 14 July 2009 2" xfId="5951" xr:uid="{00000000-0005-0000-0000-000070010000}"/>
    <cellStyle name="___retention_2005Tables_CrossTWGv1P_for YIELD_AAupdate_082305_2007_CTSG1_FocusTWGs-test_STRJ(SOC)_SOC_Proposal_2 (1)_2008Test0722" xfId="88" xr:uid="{00000000-0005-0000-0000-000071010000}"/>
    <cellStyle name="___retention_2005Tables_CrossTWGv1P_for YIELD_AAupdate_082305_2007_CTSG1_FocusTWGs-test_STRJ(SOC)_SOC_Proposal_2 (1)_2008Test0722 2" xfId="5952" xr:uid="{00000000-0005-0000-0000-000072010000}"/>
    <cellStyle name="___retention_2005Tables_CrossTWGv1P_for YIELD_AAupdate_082305_2007_CTSG1_FocusTWGs-test_STRJ(SOC)_SOC_Proposal_2 (1)_2008Test0722_2009 ITRS TestTable(Handler)090505" xfId="89" xr:uid="{00000000-0005-0000-0000-000073010000}"/>
    <cellStyle name="___retention_2005Tables_CrossTWGv1P_for YIELD_AAupdate_082305_2007_CTSG1_FocusTWGs-test_STRJ(SOC)_SOC_Proposal_2 (1)_2008Test0722_2009 ITRS TestTable(Handler)090505 2" xfId="5953" xr:uid="{00000000-0005-0000-0000-000074010000}"/>
    <cellStyle name="___retention_2005Tables_CrossTWGv1P_for YIELD_AAupdate_082305_2007_CTSG1_FocusTWGs-test_STRJ(SOC)_SOC_Proposal_2 (1)_2008Test0722_Table Test-T8 RF updated 14 July 2009" xfId="90" xr:uid="{00000000-0005-0000-0000-000075010000}"/>
    <cellStyle name="___retention_2005Tables_CrossTWGv1P_for YIELD_AAupdate_082305_2007_CTSG1_FocusTWGs-test_STRJ(SOC)_SOC_Proposal_2 (1)_2008Test0722_Table Test-T8 RF updated 14 July 2009 2" xfId="5954" xr:uid="{00000000-0005-0000-0000-000076010000}"/>
    <cellStyle name="___retention_2005Tables_CrossTWGv1P_for YIELD_AAupdate_082305_2007_CTSG1_FocusTWGs-test_STRJ(SOC)_SOC_Proposal_2 (1)_2008Test1215" xfId="91" xr:uid="{00000000-0005-0000-0000-000077010000}"/>
    <cellStyle name="___retention_2005Tables_CrossTWGv1P_for YIELD_AAupdate_082305_2007_CTSG1_FocusTWGs-test_STRJ(SOC)_SOC_Proposal_2 (1)_2008Test1215 2" xfId="5955" xr:uid="{00000000-0005-0000-0000-000078010000}"/>
    <cellStyle name="___retention_2005Tables_CrossTWGv1P_for YIELD_AAupdate_082305_2007_CTSG1_FocusTWGs-test_STRJ(SOC)_SOC_Proposal_2 (1)_2008Test1215_Table Test-T8 RF updated 14 July 2009" xfId="92" xr:uid="{00000000-0005-0000-0000-000079010000}"/>
    <cellStyle name="___retention_2005Tables_CrossTWGv1P_for YIELD_AAupdate_082305_2007_CTSG1_FocusTWGs-test_STRJ(SOC)_SOC_Proposal_2 (1)_2008Test1215_Table Test-T8 RF updated 14 July 2009 2" xfId="5956" xr:uid="{00000000-0005-0000-0000-00007A010000}"/>
    <cellStyle name="___retention_2005Tables_CrossTWGv1P_for YIELD_AAupdate_082305_2007_CTSG1_FocusTWGs-test_STRJ(SOC)_SOC_Proposal_2 (1)_2008TestProposals_Handler_081208" xfId="93" xr:uid="{00000000-0005-0000-0000-00007B010000}"/>
    <cellStyle name="___retention_2005Tables_CrossTWGv1P_for YIELD_AAupdate_082305_2007_CTSG1_FocusTWGs-test_STRJ(SOC)_SOC_Proposal_2 (1)_2008TestProposals_Handler_081208 2" xfId="5957" xr:uid="{00000000-0005-0000-0000-00007C010000}"/>
    <cellStyle name="___retention_2005Tables_CrossTWGv1P_for YIELD_AAupdate_082305_2007_CTSG1_FocusTWGs-test_STRJ(SOC)_SOC_Proposal_2 (1)_2008TestProposals_Handler_081208_Table Test-T8 RF updated 14 July 2009" xfId="94" xr:uid="{00000000-0005-0000-0000-00007D010000}"/>
    <cellStyle name="___retention_2005Tables_CrossTWGv1P_for YIELD_AAupdate_082305_2007_CTSG1_FocusTWGs-test_STRJ(SOC)_SOC_Proposal_2 (1)_2008TestProposals_Handler_081208_Table Test-T8 RF updated 14 July 2009 2" xfId="5958" xr:uid="{00000000-0005-0000-0000-00007E010000}"/>
    <cellStyle name="___retention_2005Tables_CrossTWGv1P_for YIELD_AAupdate_082305_2007_CTSG1_FocusTWGs-test_STRJ(SOC)_SOC_Proposal_2 (1)_2009 ITRS TestTable(Handler)090505" xfId="95" xr:uid="{00000000-0005-0000-0000-00007F010000}"/>
    <cellStyle name="___retention_2005Tables_CrossTWGv1P_for YIELD_AAupdate_082305_2007_CTSG1_FocusTWGs-test_STRJ(SOC)_SOC_Proposal_2 (1)_2009 ITRS TestTable(Handler)090505 2" xfId="5959" xr:uid="{00000000-0005-0000-0000-000080010000}"/>
    <cellStyle name="___retention_2005Tables_CrossTWGv1P_for YIELD_AAupdate_082305_2007_CTSG1_FocusTWGs-test_STRJ(SOC)_SOC_Proposal_2 (1)_2009 TR Tables_Factory Integration version 08-LSW" xfId="2753" xr:uid="{00000000-0005-0000-0000-000081010000}"/>
    <cellStyle name="___retention_2005Tables_CrossTWGv1P_for YIELD_AAupdate_082305_2007_CTSG1_FocusTWGs-test_STRJ(SOC)_SOC_Proposal_2 (1)_2009 TR Tables_Factory Integration(20090806)_02A" xfId="2754" xr:uid="{00000000-0005-0000-0000-000082010000}"/>
    <cellStyle name="___retention_2005Tables_CrossTWGv1P_for YIELD_AAupdate_082305_2007_CTSG1_FocusTWGs-test_STRJ(SOC)_SOC_Proposal_2 (1)_2009_INDEX" xfId="5960" xr:uid="{00000000-0005-0000-0000-000083010000}"/>
    <cellStyle name="___retention_2005Tables_CrossTWGv1P_for YIELD_AAupdate_082305_2007_CTSG1_FocusTWGs-test_STRJ(SOC)_SOC_Proposal_2 (1)_2009_InterconnectTables_03032010" xfId="5961" xr:uid="{00000000-0005-0000-0000-000084010000}"/>
    <cellStyle name="___retention_2005Tables_CrossTWGv1P_for YIELD_AAupdate_082305_2007_CTSG1_FocusTWGs-test_STRJ(SOC)_SOC_Proposal_2 (1)_2009Tables_FOCUS_B_ITRS" xfId="2755" xr:uid="{00000000-0005-0000-0000-000085010000}"/>
    <cellStyle name="___retention_2005Tables_CrossTWGv1P_for YIELD_AAupdate_082305_2007_CTSG1_FocusTWGs-test_STRJ(SOC)_SOC_Proposal_2 (1)_2009Tables_FOCUS_B_itwg(Factory Integration)09" xfId="2756" xr:uid="{00000000-0005-0000-0000-000086010000}"/>
    <cellStyle name="___retention_2005Tables_CrossTWGv1P_for YIELD_AAupdate_082305_2007_CTSG1_FocusTWGs-test_STRJ(SOC)_SOC_Proposal_2 (1)_2009Tables_Focus_B-LITH-US-Bussels-V3" xfId="2757" xr:uid="{00000000-0005-0000-0000-000087010000}"/>
    <cellStyle name="___retention_2005Tables_CrossTWGv1P_for YIELD_AAupdate_082305_2007_CTSG1_FocusTWGs-test_STRJ(SOC)_SOC_Proposal_2 (1)_2009Tables_Focus_B-LITH-US-V13b" xfId="2758" xr:uid="{00000000-0005-0000-0000-000088010000}"/>
    <cellStyle name="___retention_2005Tables_CrossTWGv1P_for YIELD_AAupdate_082305_2007_CTSG1_FocusTWGs-test_STRJ(SOC)_SOC_Proposal_2 (1)_2009Tables_FOCUS_C_ITRS-FEPITWG(LL edits)" xfId="9292" xr:uid="{00000000-0005-0000-0000-000089010000}"/>
    <cellStyle name="___retention_2005Tables_CrossTWGv1P_for YIELD_AAupdate_082305_2007_CTSG1_FocusTWGs-test_STRJ(SOC)_SOC_Proposal_2 (1)_2009Tables_FOCUS_C_ITRSV1" xfId="2759" xr:uid="{00000000-0005-0000-0000-00008A010000}"/>
    <cellStyle name="___retention_2005Tables_CrossTWGv1P_for YIELD_AAupdate_082305_2007_CTSG1_FocusTWGs-test_STRJ(SOC)_SOC_Proposal_2 (1)_2009Tables_FOCUS_C_ITRSV3" xfId="2760" xr:uid="{00000000-0005-0000-0000-00008B010000}"/>
    <cellStyle name="___retention_2005Tables_CrossTWGv1P_for YIELD_AAupdate_082305_2007_CTSG1_FocusTWGs-test_STRJ(SOC)_SOC_Proposal_2 (1)_2009Tables_FOCUS_D_ITRS-ITWG Copy 2010 V1" xfId="2761" xr:uid="{00000000-0005-0000-0000-00008C010000}"/>
    <cellStyle name="___retention_2005Tables_CrossTWGv1P_for YIELD_AAupdate_082305_2007_CTSG1_FocusTWGs-test_STRJ(SOC)_SOC_Proposal_2 (1)_2009Tables_FOCUS_E_ITRS-AP and Interconnectv1" xfId="5962" xr:uid="{00000000-0005-0000-0000-00008D010000}"/>
    <cellStyle name="___retention_2005Tables_CrossTWGv1P_for YIELD_AAupdate_082305_2007_CTSG1_FocusTWGs-test_STRJ(SOC)_SOC_Proposal_2 (1)_2009Tables_FOCUS_E_ITRS-Interconnect-DRAFT" xfId="5963" xr:uid="{00000000-0005-0000-0000-00008E010000}"/>
    <cellStyle name="___retention_2005Tables_CrossTWGv1P_for YIELD_AAupdate_082305_2007_CTSG1_FocusTWGs-test_STRJ(SOC)_SOC_Proposal_2 (1)_2009Tables_ORTC_V5" xfId="2762" xr:uid="{00000000-0005-0000-0000-00008F010000}"/>
    <cellStyle name="___retention_2005Tables_CrossTWGv1P_for YIELD_AAupdate_082305_2007_CTSG1_FocusTWGs-test_STRJ(SOC)_SOC_Proposal_2 (1)_2010-Update-PIDS-4B-lsw" xfId="9293" xr:uid="{00000000-0005-0000-0000-000090010000}"/>
    <cellStyle name="___retention_2005Tables_CrossTWGv1P_for YIELD_AAupdate_082305_2007_CTSG1_FocusTWGs-test_STRJ(SOC)_SOC_Proposal_2 (1)_2011_ORTC-2A" xfId="5660" xr:uid="{00000000-0005-0000-0000-000091010000}"/>
    <cellStyle name="___retention_2005Tables_CrossTWGv1P_for YIELD_AAupdate_082305_2007_CTSG1_FocusTWGs-test_STRJ(SOC)_SOC_Proposal_2 (1)_4FINAL2009Tables_ERD_Oct30_lsw" xfId="2763" xr:uid="{00000000-0005-0000-0000-000092010000}"/>
    <cellStyle name="___retention_2005Tables_CrossTWGv1P_for YIELD_AAupdate_082305_2007_CTSG1_FocusTWGs-test_STRJ(SOC)_SOC_Proposal_2 (1)_4FINAL2009Tables_ERD_Oct30_lsw2" xfId="2764" xr:uid="{00000000-0005-0000-0000-000093010000}"/>
    <cellStyle name="___retention_2005Tables_CrossTWGv1P_for YIELD_AAupdate_082305_2007_CTSG1_FocusTWGs-test_STRJ(SOC)_SOC_Proposal_2 (1)_ITRS 2010 NAND Flash table revision--LSW  (Revised 09-15-2010)" xfId="9294" xr:uid="{00000000-0005-0000-0000-000094010000}"/>
    <cellStyle name="___retention_2005Tables_CrossTWGv1P_for YIELD_AAupdate_082305_2007_CTSG1_FocusTWGs-test_STRJ(SOC)_SOC_Proposal_2 (1)_ITRS B)_Table_ver6_INTC1~6_021710_After_Telecon_Rev_Alexis-lswEDITORS-NOTES" xfId="5964" xr:uid="{00000000-0005-0000-0000-000095010000}"/>
    <cellStyle name="___retention_2005Tables_CrossTWGv1P_for YIELD_AAupdate_082305_2007_CTSG1_FocusTWGs-test_STRJ(SOC)_SOC_Proposal_2 (1)_ITRS EUV Mask WG Meeting with Proposals-2009" xfId="2765" xr:uid="{00000000-0005-0000-0000-000096010000}"/>
    <cellStyle name="___retention_2005Tables_CrossTWGv1P_for YIELD_AAupdate_082305_2007_CTSG1_FocusTWGs-test_STRJ(SOC)_SOC_Proposal_2 (1)_ITRS Optica Mask Table change note 200907011" xfId="2766" xr:uid="{00000000-0005-0000-0000-000097010000}"/>
    <cellStyle name="___retention_2005Tables_CrossTWGv1P_for YIELD_AAupdate_082305_2007_CTSG1_FocusTWGs-test_STRJ(SOC)_SOC_Proposal_2 (1)_Litho_Challenges_2009_ITRS_Lith_Table_Summary-V5" xfId="2767" xr:uid="{00000000-0005-0000-0000-000098010000}"/>
    <cellStyle name="___retention_2005Tables_CrossTWGv1P_for YIELD_AAupdate_082305_2007_CTSG1_FocusTWGs-test_STRJ(SOC)_SOC_Proposal_2 (1)_Table INTC6-Final from Italy" xfId="5965" xr:uid="{00000000-0005-0000-0000-000099010000}"/>
    <cellStyle name="___retention_2005Tables_CrossTWGv1P_for YIELD_AAupdate_082305_2007_CTSG1_FocusTWGs-test_STRJ(SOC)_SOC_Proposal_2 (1)_Table Test-T11 Prober updated 08Jul09" xfId="96" xr:uid="{00000000-0005-0000-0000-00009A010000}"/>
    <cellStyle name="___retention_2005Tables_CrossTWGv1P_for YIELD_AAupdate_082305_2007_CTSG1_FocusTWGs-test_STRJ(SOC)_SOC_Proposal_2 (1)_Table Test-T11 Prober updated 08Jul09 2" xfId="5966" xr:uid="{00000000-0005-0000-0000-00009B010000}"/>
    <cellStyle name="___retention_2005Tables_CrossTWGv1P_for YIELD_AAupdate_082305_2007_CTSG1_FocusTWGs-test_STRJ(SOC)_SOC_Proposal_2 (1)_Table Test-T8 RF updated 14 July 2009" xfId="97" xr:uid="{00000000-0005-0000-0000-00009C010000}"/>
    <cellStyle name="___retention_2005Tables_CrossTWGv1P_for YIELD_AAupdate_082305_2007_CTSG1_FocusTWGs-test_STRJ(SOC)_SOC_Proposal_2 (1)_Table Test-T8 RF updated 14 July 2009 2" xfId="5967" xr:uid="{00000000-0005-0000-0000-00009D010000}"/>
    <cellStyle name="___retention_2005Tables_CrossTWGv1P_for YIELD_AAupdate_082305_2007_CTSG1_FocusTWGs-test_STRJ(SOC)_SOC_Proposal_2 (1)_Table-PIDS4-LSW" xfId="9295" xr:uid="{00000000-0005-0000-0000-00009E010000}"/>
    <cellStyle name="___retention_2005Tables_CrossTWGv1P_for YIELD_AAupdate_082305_2007_CTSG1_FocusTWGs-test_STRJ(SOC)_SOC_Proposal_2 (1)_Test_Tables_20081208" xfId="98" xr:uid="{00000000-0005-0000-0000-00009F010000}"/>
    <cellStyle name="___retention_2005Tables_CrossTWGv1P_for YIELD_AAupdate_082305_2007_CTSG1_FocusTWGs-test_STRJ(SOC)_SOC_Proposal_2 (1)_Test_Tables_20081208 2" xfId="5968" xr:uid="{00000000-0005-0000-0000-0000A0010000}"/>
    <cellStyle name="___retention_2005Tables_CrossTWGv1P_for YIELD_AAupdate_082305_2007_CTSG1_FocusTWGs-test_STRJ(SOC)_SOC_Proposal_2 (1)_Test_Tables_20081208 Korea feedback_08081225 " xfId="99" xr:uid="{00000000-0005-0000-0000-0000A1010000}"/>
    <cellStyle name="___retention_2005Tables_CrossTWGv1P_for YIELD_AAupdate_082305_2007_CTSG1_FocusTWGs-test_STRJ(SOC)_SOC_Proposal_2 (1)_Test_Tables_20081208 Korea feedback_08081225  2" xfId="5969" xr:uid="{00000000-0005-0000-0000-0000A2010000}"/>
    <cellStyle name="___retention_2005Tables_CrossTWGv1P_for YIELD_AAupdate_082305_2007_CTSG1_FocusTWGs-test_STRJ(SOC)_SOC_Proposal_2 (1)_Test_Tables_20081208 Korea feedback_08081225 _Table Test-T8 RF updated 14 July 2009" xfId="100" xr:uid="{00000000-0005-0000-0000-0000A3010000}"/>
    <cellStyle name="___retention_2005Tables_CrossTWGv1P_for YIELD_AAupdate_082305_2007_CTSG1_FocusTWGs-test_STRJ(SOC)_SOC_Proposal_2 (1)_Test_Tables_20081208 Korea feedback_08081225 _Table Test-T8 RF updated 14 July 2009 2" xfId="5970" xr:uid="{00000000-0005-0000-0000-0000A4010000}"/>
    <cellStyle name="___retention_2005Tables_CrossTWGv1P_for YIELD_AAupdate_082305_2007_CTSG1_FocusTWGs-test_STRJ(SOC)_SOC_Proposal_2 (1)_Test_Tables_20081208_Table Test-T8 RF updated 14 July 2009" xfId="101" xr:uid="{00000000-0005-0000-0000-0000A5010000}"/>
    <cellStyle name="___retention_2005Tables_CrossTWGv1P_for YIELD_AAupdate_082305_2007_CTSG1_FocusTWGs-test_STRJ(SOC)_SOC_Proposal_2 (1)_Test_Tables_20081208_Table Test-T8 RF updated 14 July 2009 2" xfId="5971" xr:uid="{00000000-0005-0000-0000-0000A6010000}"/>
    <cellStyle name="___retention_2005Tables_CrossTWGv1P_for YIELD_AAupdate_082305_2007_CTSG1_FocusTWGs-test_STRJ(SOC)_SOC_Proposal_2 (1)_Test_Tables_20081231プローブカード案" xfId="102" xr:uid="{00000000-0005-0000-0000-0000A7010000}"/>
    <cellStyle name="___retention_2005Tables_CrossTWGv1P_for YIELD_AAupdate_082305_2007_CTSG1_FocusTWGs-test_STRJ(SOC)_SOC_Proposal_2 (1)_Test_Tables_20081231プローブカード案 2" xfId="5972" xr:uid="{00000000-0005-0000-0000-0000A8010000}"/>
    <cellStyle name="___retention_2005Tables_CrossTWGv1P_for YIELD_AAupdate_082305_2007_CTSG1_FocusTWGs-test_STRJ(SOC)_SOC_Proposal_2 (1)_Test_Tables_20081231プローブカード案_Table Test-T8 RF updated 14 July 2009" xfId="103" xr:uid="{00000000-0005-0000-0000-0000A9010000}"/>
    <cellStyle name="___retention_2005Tables_CrossTWGv1P_for YIELD_AAupdate_082305_2007_CTSG1_FocusTWGs-test_STRJ(SOC)_SOC_Proposal_2 (1)_Test_Tables_20081231プローブカード案_Table Test-T8 RF updated 14 July 2009 2" xfId="5973" xr:uid="{00000000-0005-0000-0000-0000AA010000}"/>
    <cellStyle name="___retention_2005Tables_CrossTWGv1P_for YIELD_AAupdate_082305_2007_CTSG1_FocusTWGs-test_STRJ(SOC)_SOC_Proposal_2 (1)_Test_Tables_20090113プローブカード案2" xfId="104" xr:uid="{00000000-0005-0000-0000-0000AB010000}"/>
    <cellStyle name="___retention_2005Tables_CrossTWGv1P_for YIELD_AAupdate_082305_2007_CTSG1_FocusTWGs-test_STRJ(SOC)_SOC_Proposal_2 (1)_Test_Tables_20090113プローブカード案2 2" xfId="5974" xr:uid="{00000000-0005-0000-0000-0000AC010000}"/>
    <cellStyle name="___retention_2005Tables_CrossTWGv1P_for YIELD_AAupdate_082305_2007_CTSG1_FocusTWGs-test_STRJ(SOC)_SOC_Proposal_2 (1)_Test_Tables_20090113プローブカード案2_Table Test-T8 RF updated 14 July 2009" xfId="105" xr:uid="{00000000-0005-0000-0000-0000AD010000}"/>
    <cellStyle name="___retention_2005Tables_CrossTWGv1P_for YIELD_AAupdate_082305_2007_CTSG1_FocusTWGs-test_STRJ(SOC)_SOC_Proposal_2 (1)_Test_Tables_20090113プローブカード案2_Table Test-T8 RF updated 14 July 2009 2" xfId="5975" xr:uid="{00000000-0005-0000-0000-0000AE010000}"/>
    <cellStyle name="___retention_2005Tables_CrossTWGv1P_for YIELD_AAupdate_082305_2007_CTSG1_FocusTWGs-test_STRJ(SOC)_SOC_Proposal_2 (1)_Test_Tables_20090113プローブカード案3" xfId="106" xr:uid="{00000000-0005-0000-0000-0000AF010000}"/>
    <cellStyle name="___retention_2005Tables_CrossTWGv1P_for YIELD_AAupdate_082305_2007_CTSG1_FocusTWGs-test_STRJ(SOC)_SOC_Proposal_2 (1)_Test_Tables_20090113プローブカード案3 2" xfId="5976" xr:uid="{00000000-0005-0000-0000-0000B0010000}"/>
    <cellStyle name="___retention_2005Tables_CrossTWGv1P_for YIELD_AAupdate_082305_2007_CTSG1_FocusTWGs-test_STRJ(SOC)_SOC_Proposal_2 (1)_Test_Tables_20090113プローブカード案3_Table Test-T8 RF updated 14 July 2009" xfId="107" xr:uid="{00000000-0005-0000-0000-0000B1010000}"/>
    <cellStyle name="___retention_2005Tables_CrossTWGv1P_for YIELD_AAupdate_082305_2007_CTSG1_FocusTWGs-test_STRJ(SOC)_SOC_Proposal_2 (1)_Test_Tables_20090113プローブカード案3_Table Test-T8 RF updated 14 July 2009 2" xfId="5977" xr:uid="{00000000-0005-0000-0000-0000B2010000}"/>
    <cellStyle name="___retention_2005Tables_CrossTWGv1P_for YIELD_AAupdate_082305_2007_CTSG1_FocusTWGs-test_STRJ(SOC)_SOC_Proposal_2 (1)_To Linda ITRS_NILb (2)" xfId="2768" xr:uid="{00000000-0005-0000-0000-0000B3010000}"/>
    <cellStyle name="___retention_2005Tables_CrossTWGv1P_for YIELD_AAupdate_082305_2007_CTSG1_FocusTWGs-test_STRJ(SOC)_SOC_Proposal_2 (1)_WK_2007Test0612Rev04" xfId="108" xr:uid="{00000000-0005-0000-0000-0000B4010000}"/>
    <cellStyle name="___retention_2005Tables_CrossTWGv1P_for YIELD_AAupdate_082305_2007_CTSG1_FocusTWGs-test_STRJ(SOC)_SOC_Proposal_2 (1)_WK_2007Test0612Rev04 2" xfId="10078" xr:uid="{00000000-0005-0000-0000-0000B5010000}"/>
    <cellStyle name="___retention_2005Tables_CrossTWGv1P_for YIELD_AAupdate_082305_2007_CTSG1_FocusTWGs-test_STRJ(SOC)_SOC_Proposal_2 (1)_WK_2007Test0612Rev04 3" xfId="2769" xr:uid="{00000000-0005-0000-0000-0000B6010000}"/>
    <cellStyle name="___retention_2005Tables_CrossTWGv1P_for YIELD_AAupdate_082305_2007_CTSG1_FocusTWGs-test_STRJ(SOC)_SOC_Proposal_2 (1)_WK_2007Test0612Rev04_2008Tables_FOCUS_ERM-ERD-FEP-LITH-INTC-FAC-AP_DRAFTv7" xfId="109" xr:uid="{00000000-0005-0000-0000-0000B7010000}"/>
    <cellStyle name="___retention_2005Tables_CrossTWGv1P_for YIELD_AAupdate_082305_2007_CTSG1_FocusTWGs-test_STRJ(SOC)_SOC_Proposal_2 (1)_WK_2007Test0612Rev04_2008Tables_FOCUS_ERM-ERD-FEP-LITH-INTC-FAC-AP_DRAFTv7 2" xfId="10079" xr:uid="{00000000-0005-0000-0000-0000B8010000}"/>
    <cellStyle name="___retention_2005Tables_CrossTWGv1P_for YIELD_AAupdate_082305_2007_CTSG1_FocusTWGs-test_STRJ(SOC)_SOC_Proposal_2 (1)_WK_2007Test0612Rev04_2008Tables_FOCUS_ERM-ERD-FEP-LITH-INTC-FAC-AP_DRAFTv7 3" xfId="2770" xr:uid="{00000000-0005-0000-0000-0000B9010000}"/>
    <cellStyle name="___retention_2005Tables_CrossTWGv1P_for YIELD_AAupdate_082305_2007_CTSG1_FocusTWGs-test_STRJ(SOC)_SOC_Proposal_2 (1)_WK_2007Test0612Rev04_2008Tables_FOCUS_ERM-ERD-FEP-LITH-INTC-FAC-AP_DRAFTv7_2009 TR Tables_Factory Integration version 08-LSW" xfId="2771" xr:uid="{00000000-0005-0000-0000-0000BA010000}"/>
    <cellStyle name="___retention_2005Tables_CrossTWGv1P_for YIELD_AAupdate_082305_2007_CTSG1_FocusTWGs-test_STRJ(SOC)_SOC_Proposal_2 (1)_WK_2007Test0612Rev04_2008Tables_FOCUS_ERM-ERD-FEP-LITH-INTC-FAC-AP_DRAFTv7_2009 TR Tables_Factory Integration(20090806)_02A" xfId="2772" xr:uid="{00000000-0005-0000-0000-0000BB010000}"/>
    <cellStyle name="___retention_2005Tables_CrossTWGv1P_for YIELD_AAupdate_082305_2007_CTSG1_FocusTWGs-test_STRJ(SOC)_SOC_Proposal_2 (1)_WK_2007Test0612Rev04_2008Tables_FOCUS_ERM-ERD-FEP-LITH-INTC-FAC-AP_DRAFTv7_2009_INDEX" xfId="5978" xr:uid="{00000000-0005-0000-0000-0000BC010000}"/>
    <cellStyle name="___retention_2005Tables_CrossTWGv1P_for YIELD_AAupdate_082305_2007_CTSG1_FocusTWGs-test_STRJ(SOC)_SOC_Proposal_2 (1)_WK_2007Test0612Rev04_2008Tables_FOCUS_ERM-ERD-FEP-LITH-INTC-FAC-AP_DRAFTv7_2009_InterconnectTables_03032010" xfId="5979" xr:uid="{00000000-0005-0000-0000-0000BD010000}"/>
    <cellStyle name="___retention_2005Tables_CrossTWGv1P_for YIELD_AAupdate_082305_2007_CTSG1_FocusTWGs-test_STRJ(SOC)_SOC_Proposal_2 (1)_WK_2007Test0612Rev04_2008Tables_FOCUS_ERM-ERD-FEP-LITH-INTC-FAC-AP_DRAFTv7_2009Tables_FOCUS_B_ITRS" xfId="2773" xr:uid="{00000000-0005-0000-0000-0000BE010000}"/>
    <cellStyle name="___retention_2005Tables_CrossTWGv1P_for YIELD_AAupdate_082305_2007_CTSG1_FocusTWGs-test_STRJ(SOC)_SOC_Proposal_2 (1)_WK_2007Test0612Rev04_2008Tables_FOCUS_ERM-ERD-FEP-LITH-INTC-FAC-AP_DRAFTv7_2009Tables_FOCUS_B_itwg(Factory Integration)09" xfId="2774" xr:uid="{00000000-0005-0000-0000-0000BF010000}"/>
    <cellStyle name="___retention_2005Tables_CrossTWGv1P_for YIELD_AAupdate_082305_2007_CTSG1_FocusTWGs-test_STRJ(SOC)_SOC_Proposal_2 (1)_WK_2007Test0612Rev04_2008Tables_FOCUS_ERM-ERD-FEP-LITH-INTC-FAC-AP_DRAFTv7_2009Tables_Focus_B-LITH-US-Bussels-V3" xfId="2775" xr:uid="{00000000-0005-0000-0000-0000C0010000}"/>
    <cellStyle name="___retention_2005Tables_CrossTWGv1P_for YIELD_AAupdate_082305_2007_CTSG1_FocusTWGs-test_STRJ(SOC)_SOC_Proposal_2 (1)_WK_2007Test0612Rev04_2008Tables_FOCUS_ERM-ERD-FEP-LITH-INTC-FAC-AP_DRAFTv7_2009Tables_Focus_B-LITH-US-V13b" xfId="2776" xr:uid="{00000000-0005-0000-0000-0000C1010000}"/>
    <cellStyle name="___retention_2005Tables_CrossTWGv1P_for YIELD_AAupdate_082305_2007_CTSG1_FocusTWGs-test_STRJ(SOC)_SOC_Proposal_2 (1)_WK_2007Test0612Rev04_2008Tables_FOCUS_ERM-ERD-FEP-LITH-INTC-FAC-AP_DRAFTv7_2009Tables_FOCUS_C_ITRS-FEPITWG(LL edits)" xfId="10197" xr:uid="{00000000-0005-0000-0000-0000C2010000}"/>
    <cellStyle name="___retention_2005Tables_CrossTWGv1P_for YIELD_AAupdate_082305_2007_CTSG1_FocusTWGs-test_STRJ(SOC)_SOC_Proposal_2 (1)_WK_2007Test0612Rev04_2008Tables_FOCUS_ERM-ERD-FEP-LITH-INTC-FAC-AP_DRAFTv7_2009Tables_FOCUS_C_ITRSV1" xfId="2777" xr:uid="{00000000-0005-0000-0000-0000C3010000}"/>
    <cellStyle name="___retention_2005Tables_CrossTWGv1P_for YIELD_AAupdate_082305_2007_CTSG1_FocusTWGs-test_STRJ(SOC)_SOC_Proposal_2 (1)_WK_2007Test0612Rev04_2008Tables_FOCUS_ERM-ERD-FEP-LITH-INTC-FAC-AP_DRAFTv7_2009Tables_FOCUS_C_ITRSV3" xfId="2778" xr:uid="{00000000-0005-0000-0000-0000C4010000}"/>
    <cellStyle name="___retention_2005Tables_CrossTWGv1P_for YIELD_AAupdate_082305_2007_CTSG1_FocusTWGs-test_STRJ(SOC)_SOC_Proposal_2 (1)_WK_2007Test0612Rev04_2008Tables_FOCUS_ERM-ERD-FEP-LITH-INTC-FAC-AP_DRAFTv7_2009Tables_FOCUS_D_ITRS-ITWG Copy 2010 V1" xfId="2779" xr:uid="{00000000-0005-0000-0000-0000C5010000}"/>
    <cellStyle name="___retention_2005Tables_CrossTWGv1P_for YIELD_AAupdate_082305_2007_CTSG1_FocusTWGs-test_STRJ(SOC)_SOC_Proposal_2 (1)_WK_2007Test0612Rev04_2008Tables_FOCUS_ERM-ERD-FEP-LITH-INTC-FAC-AP_DRAFTv7_2009Tables_FOCUS_E_ITRS-AP and Interconnectv1" xfId="5980" xr:uid="{00000000-0005-0000-0000-0000C6010000}"/>
    <cellStyle name="___retention_2005Tables_CrossTWGv1P_for YIELD_AAupdate_082305_2007_CTSG1_FocusTWGs-test_STRJ(SOC)_SOC_Proposal_2 (1)_WK_2007Test0612Rev04_2008Tables_FOCUS_ERM-ERD-FEP-LITH-INTC-FAC-AP_DRAFTv7_2009Tables_FOCUS_E_ITRS-Interconnect-DRAFT" xfId="5981" xr:uid="{00000000-0005-0000-0000-0000C7010000}"/>
    <cellStyle name="___retention_2005Tables_CrossTWGv1P_for YIELD_AAupdate_082305_2007_CTSG1_FocusTWGs-test_STRJ(SOC)_SOC_Proposal_2 (1)_WK_2007Test0612Rev04_2008Tables_FOCUS_ERM-ERD-FEP-LITH-INTC-FAC-AP_DRAFTv7_2009Tables_ORTC_V5" xfId="2780" xr:uid="{00000000-0005-0000-0000-0000C8010000}"/>
    <cellStyle name="___retention_2005Tables_CrossTWGv1P_for YIELD_AAupdate_082305_2007_CTSG1_FocusTWGs-test_STRJ(SOC)_SOC_Proposal_2 (1)_WK_2007Test0612Rev04_2008Tables_FOCUS_ERM-ERD-FEP-LITH-INTC-FAC-AP_DRAFTv7_2010-Update-PIDS-4B-lsw" xfId="9876" xr:uid="{00000000-0005-0000-0000-0000C9010000}"/>
    <cellStyle name="___retention_2005Tables_CrossTWGv1P_for YIELD_AAupdate_082305_2007_CTSG1_FocusTWGs-test_STRJ(SOC)_SOC_Proposal_2 (1)_WK_2007Test0612Rev04_2008Tables_FOCUS_ERM-ERD-FEP-LITH-INTC-FAC-AP_DRAFTv7_2011_ORTC-2A" xfId="5661" xr:uid="{00000000-0005-0000-0000-0000CA010000}"/>
    <cellStyle name="___retention_2005Tables_CrossTWGv1P_for YIELD_AAupdate_082305_2007_CTSG1_FocusTWGs-test_STRJ(SOC)_SOC_Proposal_2 (1)_WK_2007Test0612Rev04_2008Tables_FOCUS_ERM-ERD-FEP-LITH-INTC-FAC-AP_DRAFTv7_4FINAL2009Tables_ERD_Oct30_lsw" xfId="2781" xr:uid="{00000000-0005-0000-0000-0000CB010000}"/>
    <cellStyle name="___retention_2005Tables_CrossTWGv1P_for YIELD_AAupdate_082305_2007_CTSG1_FocusTWGs-test_STRJ(SOC)_SOC_Proposal_2 (1)_WK_2007Test0612Rev04_2008Tables_FOCUS_ERM-ERD-FEP-LITH-INTC-FAC-AP_DRAFTv7_4FINAL2009Tables_ERD_Oct30_lsw2" xfId="2782" xr:uid="{00000000-0005-0000-0000-0000CC010000}"/>
    <cellStyle name="___retention_2005Tables_CrossTWGv1P_for YIELD_AAupdate_082305_2007_CTSG1_FocusTWGs-test_STRJ(SOC)_SOC_Proposal_2 (1)_WK_2007Test0612Rev04_2008Tables_FOCUS_ERM-ERD-FEP-LITH-INTC-FAC-AP_DRAFTv7_ITRS 2010 NAND Flash table revision--LSW  (Revised 09-15-2010)" xfId="10198" xr:uid="{00000000-0005-0000-0000-0000CD010000}"/>
    <cellStyle name="___retention_2005Tables_CrossTWGv1P_for YIELD_AAupdate_082305_2007_CTSG1_FocusTWGs-test_STRJ(SOC)_SOC_Proposal_2 (1)_WK_2007Test0612Rev04_2008Tables_FOCUS_ERM-ERD-FEP-LITH-INTC-FAC-AP_DRAFTv7_ITRS B)_Table_ver6_INTC1~6_021710_After_Telecon_Rev_Alexis-lswE" xfId="5982" xr:uid="{00000000-0005-0000-0000-0000CE010000}"/>
    <cellStyle name="___retention_2005Tables_CrossTWGv1P_for YIELD_AAupdate_082305_2007_CTSG1_FocusTWGs-test_STRJ(SOC)_SOC_Proposal_2 (1)_WK_2007Test0612Rev04_2008Tables_FOCUS_ERM-ERD-FEP-LITH-INTC-FAC-AP_DRAFTv7_ITRS EUV Mask WG Meeting with Proposals-2009" xfId="2783" xr:uid="{00000000-0005-0000-0000-0000CF010000}"/>
    <cellStyle name="___retention_2005Tables_CrossTWGv1P_for YIELD_AAupdate_082305_2007_CTSG1_FocusTWGs-test_STRJ(SOC)_SOC_Proposal_2 (1)_WK_2007Test0612Rev04_2008Tables_FOCUS_ERM-ERD-FEP-LITH-INTC-FAC-AP_DRAFTv7_ITRS Optica Mask Table change note 200907011" xfId="2784" xr:uid="{00000000-0005-0000-0000-0000D0010000}"/>
    <cellStyle name="___retention_2005Tables_CrossTWGv1P_for YIELD_AAupdate_082305_2007_CTSG1_FocusTWGs-test_STRJ(SOC)_SOC_Proposal_2 (1)_WK_2007Test0612Rev04_2008Tables_FOCUS_ERM-ERD-FEP-LITH-INTC-FAC-AP_DRAFTv7_Litho_Challenges_2009_ITRS_Lith_Table_Summary-V5" xfId="2785" xr:uid="{00000000-0005-0000-0000-0000D1010000}"/>
    <cellStyle name="___retention_2005Tables_CrossTWGv1P_for YIELD_AAupdate_082305_2007_CTSG1_FocusTWGs-test_STRJ(SOC)_SOC_Proposal_2 (1)_WK_2007Test0612Rev04_2008Tables_FOCUS_ERM-ERD-FEP-LITH-INTC-FAC-AP_DRAFTv7_Table INTC6-Final from Italy" xfId="5983" xr:uid="{00000000-0005-0000-0000-0000D2010000}"/>
    <cellStyle name="___retention_2005Tables_CrossTWGv1P_for YIELD_AAupdate_082305_2007_CTSG1_FocusTWGs-test_STRJ(SOC)_SOC_Proposal_2 (1)_WK_2007Test0612Rev04_2008Tables_FOCUS_ERM-ERD-FEP-LITH-INTC-FAC-AP_DRAFTv7_Table-PIDS4-LSW" xfId="9296" xr:uid="{00000000-0005-0000-0000-0000D3010000}"/>
    <cellStyle name="___retention_2005Tables_CrossTWGv1P_for YIELD_AAupdate_082305_2007_CTSG1_FocusTWGs-test_STRJ(SOC)_SOC_Proposal_2 (1)_WK_2007Test0612Rev04_2008Tables_FOCUS_ERM-ERD-FEP-LITH-INTC-FAC-AP_DRAFTv7_To Linda ITRS_NILb (2)" xfId="2786" xr:uid="{00000000-0005-0000-0000-0000D4010000}"/>
    <cellStyle name="___retention_2005Tables_CrossTWGv1P_for YIELD_AAupdate_082305_2007_CTSG1_FocusTWGs-test_STRJ(SOC)_SOC_Proposal_2 (1)_WK_2007Test0612Rev04_2008Test 081203 handler revised proposal by SEAJ" xfId="110" xr:uid="{00000000-0005-0000-0000-0000D5010000}"/>
    <cellStyle name="___retention_2005Tables_CrossTWGv1P_for YIELD_AAupdate_082305_2007_CTSG1_FocusTWGs-test_STRJ(SOC)_SOC_Proposal_2 (1)_WK_2007Test0612Rev04_2008Test 081203 handler revised proposal by SEAJ 2" xfId="5984" xr:uid="{00000000-0005-0000-0000-0000D6010000}"/>
    <cellStyle name="___retention_2005Tables_CrossTWGv1P_for YIELD_AAupdate_082305_2007_CTSG1_FocusTWGs-test_STRJ(SOC)_SOC_Proposal_2 (1)_WK_2007Test0612Rev04_2008Test 081203 handler revised proposal by SEAJ_2009 ITRS TestTable(Handler)090505" xfId="111" xr:uid="{00000000-0005-0000-0000-0000D7010000}"/>
    <cellStyle name="___retention_2005Tables_CrossTWGv1P_for YIELD_AAupdate_082305_2007_CTSG1_FocusTWGs-test_STRJ(SOC)_SOC_Proposal_2 (1)_WK_2007Test0612Rev04_2008Test 081203 handler revised proposal by SEAJ_2009 ITRS TestTable(Handler)090505 2" xfId="5985" xr:uid="{00000000-0005-0000-0000-0000D8010000}"/>
    <cellStyle name="___retention_2005Tables_CrossTWGv1P_for YIELD_AAupdate_082305_2007_CTSG1_FocusTWGs-test_STRJ(SOC)_SOC_Proposal_2 (1)_WK_2007Test0612Rev04_2008Test 081203 handler revised proposal by SEAJ_Table Test-T8 RF updated 14 July 2009" xfId="112" xr:uid="{00000000-0005-0000-0000-0000D9010000}"/>
    <cellStyle name="___retention_2005Tables_CrossTWGv1P_for YIELD_AAupdate_082305_2007_CTSG1_FocusTWGs-test_STRJ(SOC)_SOC_Proposal_2 (1)_WK_2007Test0612Rev04_2008Test 081203 handler revised proposal by SEAJ_Table Test-T8 RF updated 14 July 2009 2" xfId="5986" xr:uid="{00000000-0005-0000-0000-0000DA010000}"/>
    <cellStyle name="___retention_2005Tables_CrossTWGv1P_for YIELD_AAupdate_082305_2007_CTSG1_FocusTWGs-test_STRJ(SOC)_SOC_Proposal_2 (1)_WK_2007Test0612Rev04_2008Test 1120 prober " xfId="113" xr:uid="{00000000-0005-0000-0000-0000DB010000}"/>
    <cellStyle name="___retention_2005Tables_CrossTWGv1P_for YIELD_AAupdate_082305_2007_CTSG1_FocusTWGs-test_STRJ(SOC)_SOC_Proposal_2 (1)_WK_2007Test0612Rev04_2008Test 1120 prober  2" xfId="5987" xr:uid="{00000000-0005-0000-0000-0000DC010000}"/>
    <cellStyle name="___retention_2005Tables_CrossTWGv1P_for YIELD_AAupdate_082305_2007_CTSG1_FocusTWGs-test_STRJ(SOC)_SOC_Proposal_2 (1)_WK_2007Test0612Rev04_2008Test 1120 prober _2009 ITRS TestTable(Handler)090505" xfId="114" xr:uid="{00000000-0005-0000-0000-0000DD010000}"/>
    <cellStyle name="___retention_2005Tables_CrossTWGv1P_for YIELD_AAupdate_082305_2007_CTSG1_FocusTWGs-test_STRJ(SOC)_SOC_Proposal_2 (1)_WK_2007Test0612Rev04_2008Test 1120 prober _2009 ITRS TestTable(Handler)090505 2" xfId="5988" xr:uid="{00000000-0005-0000-0000-0000DE010000}"/>
    <cellStyle name="___retention_2005Tables_CrossTWGv1P_for YIELD_AAupdate_082305_2007_CTSG1_FocusTWGs-test_STRJ(SOC)_SOC_Proposal_2 (1)_WK_2007Test0612Rev04_2008Test 1120 prober _Table Test-T8 RF updated 14 July 2009" xfId="115" xr:uid="{00000000-0005-0000-0000-0000DF010000}"/>
    <cellStyle name="___retention_2005Tables_CrossTWGv1P_for YIELD_AAupdate_082305_2007_CTSG1_FocusTWGs-test_STRJ(SOC)_SOC_Proposal_2 (1)_WK_2007Test0612Rev04_2008Test 1120 prober _Table Test-T8 RF updated 14 July 2009 2" xfId="5989" xr:uid="{00000000-0005-0000-0000-0000E0010000}"/>
    <cellStyle name="___retention_2005Tables_CrossTWGv1P_for YIELD_AAupdate_082305_2007_CTSG1_FocusTWGs-test_STRJ(SOC)_SOC_Proposal_2 (1)_WK_2007Test0612Rev04_2008Test0722" xfId="116" xr:uid="{00000000-0005-0000-0000-0000E1010000}"/>
    <cellStyle name="___retention_2005Tables_CrossTWGv1P_for YIELD_AAupdate_082305_2007_CTSG1_FocusTWGs-test_STRJ(SOC)_SOC_Proposal_2 (1)_WK_2007Test0612Rev04_2008Test0722 2" xfId="5990" xr:uid="{00000000-0005-0000-0000-0000E2010000}"/>
    <cellStyle name="___retention_2005Tables_CrossTWGv1P_for YIELD_AAupdate_082305_2007_CTSG1_FocusTWGs-test_STRJ(SOC)_SOC_Proposal_2 (1)_WK_2007Test0612Rev04_2008Test0722_2009 ITRS TestTable(Handler)090505" xfId="117" xr:uid="{00000000-0005-0000-0000-0000E3010000}"/>
    <cellStyle name="___retention_2005Tables_CrossTWGv1P_for YIELD_AAupdate_082305_2007_CTSG1_FocusTWGs-test_STRJ(SOC)_SOC_Proposal_2 (1)_WK_2007Test0612Rev04_2008Test0722_2009 ITRS TestTable(Handler)090505 2" xfId="5991" xr:uid="{00000000-0005-0000-0000-0000E4010000}"/>
    <cellStyle name="___retention_2005Tables_CrossTWGv1P_for YIELD_AAupdate_082305_2007_CTSG1_FocusTWGs-test_STRJ(SOC)_SOC_Proposal_2 (1)_WK_2007Test0612Rev04_2008Test0722_Table Test-T8 RF updated 14 July 2009" xfId="118" xr:uid="{00000000-0005-0000-0000-0000E5010000}"/>
    <cellStyle name="___retention_2005Tables_CrossTWGv1P_for YIELD_AAupdate_082305_2007_CTSG1_FocusTWGs-test_STRJ(SOC)_SOC_Proposal_2 (1)_WK_2007Test0612Rev04_2008Test0722_Table Test-T8 RF updated 14 July 2009 2" xfId="5992" xr:uid="{00000000-0005-0000-0000-0000E6010000}"/>
    <cellStyle name="___retention_2005Tables_CrossTWGv1P_for YIELD_AAupdate_082305_2007_CTSG1_FocusTWGs-test_STRJ(SOC)_SOC_Proposal_2 (1)_WK_2007Test0612Rev04_2008Test1215" xfId="119" xr:uid="{00000000-0005-0000-0000-0000E7010000}"/>
    <cellStyle name="___retention_2005Tables_CrossTWGv1P_for YIELD_AAupdate_082305_2007_CTSG1_FocusTWGs-test_STRJ(SOC)_SOC_Proposal_2 (1)_WK_2007Test0612Rev04_2008Test1215 2" xfId="5993" xr:uid="{00000000-0005-0000-0000-0000E8010000}"/>
    <cellStyle name="___retention_2005Tables_CrossTWGv1P_for YIELD_AAupdate_082305_2007_CTSG1_FocusTWGs-test_STRJ(SOC)_SOC_Proposal_2 (1)_WK_2007Test0612Rev04_2008Test1215_Table Test-T8 RF updated 14 July 2009" xfId="120" xr:uid="{00000000-0005-0000-0000-0000E9010000}"/>
    <cellStyle name="___retention_2005Tables_CrossTWGv1P_for YIELD_AAupdate_082305_2007_CTSG1_FocusTWGs-test_STRJ(SOC)_SOC_Proposal_2 (1)_WK_2007Test0612Rev04_2008Test1215_Table Test-T8 RF updated 14 July 2009 2" xfId="5994" xr:uid="{00000000-0005-0000-0000-0000EA010000}"/>
    <cellStyle name="___retention_2005Tables_CrossTWGv1P_for YIELD_AAupdate_082305_2007_CTSG1_FocusTWGs-test_STRJ(SOC)_SOC_Proposal_2 (1)_WK_2007Test0612Rev04_2008TestProposals_Handler_081208" xfId="121" xr:uid="{00000000-0005-0000-0000-0000EB010000}"/>
    <cellStyle name="___retention_2005Tables_CrossTWGv1P_for YIELD_AAupdate_082305_2007_CTSG1_FocusTWGs-test_STRJ(SOC)_SOC_Proposal_2 (1)_WK_2007Test0612Rev04_2008TestProposals_Handler_081208 2" xfId="5995" xr:uid="{00000000-0005-0000-0000-0000EC010000}"/>
    <cellStyle name="___retention_2005Tables_CrossTWGv1P_for YIELD_AAupdate_082305_2007_CTSG1_FocusTWGs-test_STRJ(SOC)_SOC_Proposal_2 (1)_WK_2007Test0612Rev04_2008TestProposals_Handler_081208_Table Test-T8 RF updated 14 July 2009" xfId="122" xr:uid="{00000000-0005-0000-0000-0000ED010000}"/>
    <cellStyle name="___retention_2005Tables_CrossTWGv1P_for YIELD_AAupdate_082305_2007_CTSG1_FocusTWGs-test_STRJ(SOC)_SOC_Proposal_2 (1)_WK_2007Test0612Rev04_2008TestProposals_Handler_081208_Table Test-T8 RF updated 14 July 2009 2" xfId="5996" xr:uid="{00000000-0005-0000-0000-0000EE010000}"/>
    <cellStyle name="___retention_2005Tables_CrossTWGv1P_for YIELD_AAupdate_082305_2007_CTSG1_FocusTWGs-test_STRJ(SOC)_SOC_Proposal_2 (1)_WK_2007Test0612Rev04_2009 ITRS TestTable(Handler)090505" xfId="123" xr:uid="{00000000-0005-0000-0000-0000EF010000}"/>
    <cellStyle name="___retention_2005Tables_CrossTWGv1P_for YIELD_AAupdate_082305_2007_CTSG1_FocusTWGs-test_STRJ(SOC)_SOC_Proposal_2 (1)_WK_2007Test0612Rev04_2009 ITRS TestTable(Handler)090505 2" xfId="5997" xr:uid="{00000000-0005-0000-0000-0000F0010000}"/>
    <cellStyle name="___retention_2005Tables_CrossTWGv1P_for YIELD_AAupdate_082305_2007_CTSG1_FocusTWGs-test_STRJ(SOC)_SOC_Proposal_2 (1)_WK_2007Test0612Rev04_2009 TR Tables_Factory Integration version 08-LSW" xfId="2787" xr:uid="{00000000-0005-0000-0000-0000F1010000}"/>
    <cellStyle name="___retention_2005Tables_CrossTWGv1P_for YIELD_AAupdate_082305_2007_CTSG1_FocusTWGs-test_STRJ(SOC)_SOC_Proposal_2 (1)_WK_2007Test0612Rev04_2009 TR Tables_Factory Integration(20090806)_02A" xfId="2788" xr:uid="{00000000-0005-0000-0000-0000F2010000}"/>
    <cellStyle name="___retention_2005Tables_CrossTWGv1P_for YIELD_AAupdate_082305_2007_CTSG1_FocusTWGs-test_STRJ(SOC)_SOC_Proposal_2 (1)_WK_2007Test0612Rev04_2009_INDEX" xfId="5998" xr:uid="{00000000-0005-0000-0000-0000F3010000}"/>
    <cellStyle name="___retention_2005Tables_CrossTWGv1P_for YIELD_AAupdate_082305_2007_CTSG1_FocusTWGs-test_STRJ(SOC)_SOC_Proposal_2 (1)_WK_2007Test0612Rev04_2009_InterconnectTables_03032010" xfId="5999" xr:uid="{00000000-0005-0000-0000-0000F4010000}"/>
    <cellStyle name="___retention_2005Tables_CrossTWGv1P_for YIELD_AAupdate_082305_2007_CTSG1_FocusTWGs-test_STRJ(SOC)_SOC_Proposal_2 (1)_WK_2007Test0612Rev04_2009Tables_FOCUS_B_ITRS" xfId="2789" xr:uid="{00000000-0005-0000-0000-0000F5010000}"/>
    <cellStyle name="___retention_2005Tables_CrossTWGv1P_for YIELD_AAupdate_082305_2007_CTSG1_FocusTWGs-test_STRJ(SOC)_SOC_Proposal_2 (1)_WK_2007Test0612Rev04_2009Tables_FOCUS_B_itwg(Factory Integration)09" xfId="2790" xr:uid="{00000000-0005-0000-0000-0000F6010000}"/>
    <cellStyle name="___retention_2005Tables_CrossTWGv1P_for YIELD_AAupdate_082305_2007_CTSG1_FocusTWGs-test_STRJ(SOC)_SOC_Proposal_2 (1)_WK_2007Test0612Rev04_2009Tables_Focus_B-LITH-US-Bussels-V3" xfId="2791" xr:uid="{00000000-0005-0000-0000-0000F7010000}"/>
    <cellStyle name="___retention_2005Tables_CrossTWGv1P_for YIELD_AAupdate_082305_2007_CTSG1_FocusTWGs-test_STRJ(SOC)_SOC_Proposal_2 (1)_WK_2007Test0612Rev04_2009Tables_Focus_B-LITH-US-V13b" xfId="2792" xr:uid="{00000000-0005-0000-0000-0000F8010000}"/>
    <cellStyle name="___retention_2005Tables_CrossTWGv1P_for YIELD_AAupdate_082305_2007_CTSG1_FocusTWGs-test_STRJ(SOC)_SOC_Proposal_2 (1)_WK_2007Test0612Rev04_2009Tables_FOCUS_C_ITRS-FEPITWG(LL edits)" xfId="9877" xr:uid="{00000000-0005-0000-0000-0000F9010000}"/>
    <cellStyle name="___retention_2005Tables_CrossTWGv1P_for YIELD_AAupdate_082305_2007_CTSG1_FocusTWGs-test_STRJ(SOC)_SOC_Proposal_2 (1)_WK_2007Test0612Rev04_2009Tables_FOCUS_C_ITRSV1" xfId="2793" xr:uid="{00000000-0005-0000-0000-0000FA010000}"/>
    <cellStyle name="___retention_2005Tables_CrossTWGv1P_for YIELD_AAupdate_082305_2007_CTSG1_FocusTWGs-test_STRJ(SOC)_SOC_Proposal_2 (1)_WK_2007Test0612Rev04_2009Tables_FOCUS_C_ITRSV3" xfId="2794" xr:uid="{00000000-0005-0000-0000-0000FB010000}"/>
    <cellStyle name="___retention_2005Tables_CrossTWGv1P_for YIELD_AAupdate_082305_2007_CTSG1_FocusTWGs-test_STRJ(SOC)_SOC_Proposal_2 (1)_WK_2007Test0612Rev04_2009Tables_FOCUS_D_ITRS-ITWG Copy 2010 V1" xfId="2795" xr:uid="{00000000-0005-0000-0000-0000FC010000}"/>
    <cellStyle name="___retention_2005Tables_CrossTWGv1P_for YIELD_AAupdate_082305_2007_CTSG1_FocusTWGs-test_STRJ(SOC)_SOC_Proposal_2 (1)_WK_2007Test0612Rev04_2009Tables_FOCUS_E_ITRS-AP and Interconnectv1" xfId="6000" xr:uid="{00000000-0005-0000-0000-0000FD010000}"/>
    <cellStyle name="___retention_2005Tables_CrossTWGv1P_for YIELD_AAupdate_082305_2007_CTSG1_FocusTWGs-test_STRJ(SOC)_SOC_Proposal_2 (1)_WK_2007Test0612Rev04_2009Tables_FOCUS_E_ITRS-Interconnect-DRAFT" xfId="6001" xr:uid="{00000000-0005-0000-0000-0000FE010000}"/>
    <cellStyle name="___retention_2005Tables_CrossTWGv1P_for YIELD_AAupdate_082305_2007_CTSG1_FocusTWGs-test_STRJ(SOC)_SOC_Proposal_2 (1)_WK_2007Test0612Rev04_2009Tables_ORTC_V5" xfId="2796" xr:uid="{00000000-0005-0000-0000-0000FF010000}"/>
    <cellStyle name="___retention_2005Tables_CrossTWGv1P_for YIELD_AAupdate_082305_2007_CTSG1_FocusTWGs-test_STRJ(SOC)_SOC_Proposal_2 (1)_WK_2007Test0612Rev04_2010-Update-PIDS-4B-lsw" xfId="10199" xr:uid="{00000000-0005-0000-0000-000000020000}"/>
    <cellStyle name="___retention_2005Tables_CrossTWGv1P_for YIELD_AAupdate_082305_2007_CTSG1_FocusTWGs-test_STRJ(SOC)_SOC_Proposal_2 (1)_WK_2007Test0612Rev04_2011_ORTC-2A" xfId="5662" xr:uid="{00000000-0005-0000-0000-000001020000}"/>
    <cellStyle name="___retention_2005Tables_CrossTWGv1P_for YIELD_AAupdate_082305_2007_CTSG1_FocusTWGs-test_STRJ(SOC)_SOC_Proposal_2 (1)_WK_2007Test0612Rev04_4FINAL2009Tables_ERD_Oct30_lsw" xfId="2797" xr:uid="{00000000-0005-0000-0000-000002020000}"/>
    <cellStyle name="___retention_2005Tables_CrossTWGv1P_for YIELD_AAupdate_082305_2007_CTSG1_FocusTWGs-test_STRJ(SOC)_SOC_Proposal_2 (1)_WK_2007Test0612Rev04_4FINAL2009Tables_ERD_Oct30_lsw2" xfId="2798" xr:uid="{00000000-0005-0000-0000-000003020000}"/>
    <cellStyle name="___retention_2005Tables_CrossTWGv1P_for YIELD_AAupdate_082305_2007_CTSG1_FocusTWGs-test_STRJ(SOC)_SOC_Proposal_2 (1)_WK_2007Test0612Rev04_ITRS 2010 NAND Flash table revision--LSW  (Revised 09-15-2010)" xfId="10200" xr:uid="{00000000-0005-0000-0000-000004020000}"/>
    <cellStyle name="___retention_2005Tables_CrossTWGv1P_for YIELD_AAupdate_082305_2007_CTSG1_FocusTWGs-test_STRJ(SOC)_SOC_Proposal_2 (1)_WK_2007Test0612Rev04_ITRS B)_Table_ver6_INTC1~6_021710_After_Telecon_Rev_Alexis-lswEDITORS-NOTES" xfId="6002" xr:uid="{00000000-0005-0000-0000-000005020000}"/>
    <cellStyle name="___retention_2005Tables_CrossTWGv1P_for YIELD_AAupdate_082305_2007_CTSG1_FocusTWGs-test_STRJ(SOC)_SOC_Proposal_2 (1)_WK_2007Test0612Rev04_ITRS EUV Mask WG Meeting with Proposals-2009" xfId="2799" xr:uid="{00000000-0005-0000-0000-000006020000}"/>
    <cellStyle name="___retention_2005Tables_CrossTWGv1P_for YIELD_AAupdate_082305_2007_CTSG1_FocusTWGs-test_STRJ(SOC)_SOC_Proposal_2 (1)_WK_2007Test0612Rev04_ITRS Optica Mask Table change note 200907011" xfId="2800" xr:uid="{00000000-0005-0000-0000-000007020000}"/>
    <cellStyle name="___retention_2005Tables_CrossTWGv1P_for YIELD_AAupdate_082305_2007_CTSG1_FocusTWGs-test_STRJ(SOC)_SOC_Proposal_2 (1)_WK_2007Test0612Rev04_Litho_Challenges_2009_ITRS_Lith_Table_Summary-V5" xfId="2801" xr:uid="{00000000-0005-0000-0000-000008020000}"/>
    <cellStyle name="___retention_2005Tables_CrossTWGv1P_for YIELD_AAupdate_082305_2007_CTSG1_FocusTWGs-test_STRJ(SOC)_SOC_Proposal_2 (1)_WK_2007Test0612Rev04_Table INTC6-Final from Italy" xfId="6003" xr:uid="{00000000-0005-0000-0000-000009020000}"/>
    <cellStyle name="___retention_2005Tables_CrossTWGv1P_for YIELD_AAupdate_082305_2007_CTSG1_FocusTWGs-test_STRJ(SOC)_SOC_Proposal_2 (1)_WK_2007Test0612Rev04_Table Test-T11 Prober updated 08Jul09" xfId="124" xr:uid="{00000000-0005-0000-0000-00000A020000}"/>
    <cellStyle name="___retention_2005Tables_CrossTWGv1P_for YIELD_AAupdate_082305_2007_CTSG1_FocusTWGs-test_STRJ(SOC)_SOC_Proposal_2 (1)_WK_2007Test0612Rev04_Table Test-T11 Prober updated 08Jul09 2" xfId="6004" xr:uid="{00000000-0005-0000-0000-00000B020000}"/>
    <cellStyle name="___retention_2005Tables_CrossTWGv1P_for YIELD_AAupdate_082305_2007_CTSG1_FocusTWGs-test_STRJ(SOC)_SOC_Proposal_2 (1)_WK_2007Test0612Rev04_Table Test-T8 RF updated 14 July 2009" xfId="125" xr:uid="{00000000-0005-0000-0000-00000C020000}"/>
    <cellStyle name="___retention_2005Tables_CrossTWGv1P_for YIELD_AAupdate_082305_2007_CTSG1_FocusTWGs-test_STRJ(SOC)_SOC_Proposal_2 (1)_WK_2007Test0612Rev04_Table Test-T8 RF updated 14 July 2009 2" xfId="6005" xr:uid="{00000000-0005-0000-0000-00000D020000}"/>
    <cellStyle name="___retention_2005Tables_CrossTWGv1P_for YIELD_AAupdate_082305_2007_CTSG1_FocusTWGs-test_STRJ(SOC)_SOC_Proposal_2 (1)_WK_2007Test0612Rev04_Table-PIDS4-LSW" xfId="10201" xr:uid="{00000000-0005-0000-0000-00000E020000}"/>
    <cellStyle name="___retention_2005Tables_CrossTWGv1P_for YIELD_AAupdate_082305_2007_CTSG1_FocusTWGs-test_STRJ(SOC)_SOC_Proposal_2 (1)_WK_2007Test0612Rev04_Test_Tables_20081208" xfId="126" xr:uid="{00000000-0005-0000-0000-00000F020000}"/>
    <cellStyle name="___retention_2005Tables_CrossTWGv1P_for YIELD_AAupdate_082305_2007_CTSG1_FocusTWGs-test_STRJ(SOC)_SOC_Proposal_2 (1)_WK_2007Test0612Rev04_Test_Tables_20081208 2" xfId="6006" xr:uid="{00000000-0005-0000-0000-000010020000}"/>
    <cellStyle name="___retention_2005Tables_CrossTWGv1P_for YIELD_AAupdate_082305_2007_CTSG1_FocusTWGs-test_STRJ(SOC)_SOC_Proposal_2 (1)_WK_2007Test0612Rev04_Test_Tables_20081208 Korea feedback_08081225 " xfId="127" xr:uid="{00000000-0005-0000-0000-000011020000}"/>
    <cellStyle name="___retention_2005Tables_CrossTWGv1P_for YIELD_AAupdate_082305_2007_CTSG1_FocusTWGs-test_STRJ(SOC)_SOC_Proposal_2 (1)_WK_2007Test0612Rev04_Test_Tables_20081208 Korea feedback_08081225  2" xfId="6007" xr:uid="{00000000-0005-0000-0000-000012020000}"/>
    <cellStyle name="___retention_2005Tables_CrossTWGv1P_for YIELD_AAupdate_082305_2007_CTSG1_FocusTWGs-test_STRJ(SOC)_SOC_Proposal_2 (1)_WK_2007Test0612Rev04_Test_Tables_20081208 Korea feedback_08081225 _Table Test-T8 RF updated 14 July 2009" xfId="128" xr:uid="{00000000-0005-0000-0000-000013020000}"/>
    <cellStyle name="___retention_2005Tables_CrossTWGv1P_for YIELD_AAupdate_082305_2007_CTSG1_FocusTWGs-test_STRJ(SOC)_SOC_Proposal_2 (1)_WK_2007Test0612Rev04_Test_Tables_20081208 Korea feedback_08081225 _Table Test-T8 RF updated 14 July 2009 2" xfId="6008" xr:uid="{00000000-0005-0000-0000-000014020000}"/>
    <cellStyle name="___retention_2005Tables_CrossTWGv1P_for YIELD_AAupdate_082305_2007_CTSG1_FocusTWGs-test_STRJ(SOC)_SOC_Proposal_2 (1)_WK_2007Test0612Rev04_Test_Tables_20081208_Table Test-T8 RF updated 14 July 2009" xfId="129" xr:uid="{00000000-0005-0000-0000-000015020000}"/>
    <cellStyle name="___retention_2005Tables_CrossTWGv1P_for YIELD_AAupdate_082305_2007_CTSG1_FocusTWGs-test_STRJ(SOC)_SOC_Proposal_2 (1)_WK_2007Test0612Rev04_Test_Tables_20081208_Table Test-T8 RF updated 14 July 2009 2" xfId="6009" xr:uid="{00000000-0005-0000-0000-000016020000}"/>
    <cellStyle name="___retention_2005Tables_CrossTWGv1P_for YIELD_AAupdate_082305_2007_CTSG1_FocusTWGs-test_STRJ(SOC)_SOC_Proposal_2 (1)_WK_2007Test0612Rev04_Test_Tables_20081231プローブカード案" xfId="130" xr:uid="{00000000-0005-0000-0000-000017020000}"/>
    <cellStyle name="___retention_2005Tables_CrossTWGv1P_for YIELD_AAupdate_082305_2007_CTSG1_FocusTWGs-test_STRJ(SOC)_SOC_Proposal_2 (1)_WK_2007Test0612Rev04_Test_Tables_20081231プローブカード案 2" xfId="6010" xr:uid="{00000000-0005-0000-0000-000018020000}"/>
    <cellStyle name="___retention_2005Tables_CrossTWGv1P_for YIELD_AAupdate_082305_2007_CTSG1_FocusTWGs-test_STRJ(SOC)_SOC_Proposal_2 (1)_WK_2007Test0612Rev04_Test_Tables_20081231プローブカード案_Table Test-T8 RF updated 14 July 2009" xfId="131" xr:uid="{00000000-0005-0000-0000-000019020000}"/>
    <cellStyle name="___retention_2005Tables_CrossTWGv1P_for YIELD_AAupdate_082305_2007_CTSG1_FocusTWGs-test_STRJ(SOC)_SOC_Proposal_2 (1)_WK_2007Test0612Rev04_Test_Tables_20081231プローブカード案_Table Test-T8 RF updated 14 July 2009 2" xfId="6011" xr:uid="{00000000-0005-0000-0000-00001A020000}"/>
    <cellStyle name="___retention_2005Tables_CrossTWGv1P_for YIELD_AAupdate_082305_2007_CTSG1_FocusTWGs-test_STRJ(SOC)_SOC_Proposal_2 (1)_WK_2007Test0612Rev04_Test_Tables_20090113プローブカード案2" xfId="132" xr:uid="{00000000-0005-0000-0000-00001B020000}"/>
    <cellStyle name="___retention_2005Tables_CrossTWGv1P_for YIELD_AAupdate_082305_2007_CTSG1_FocusTWGs-test_STRJ(SOC)_SOC_Proposal_2 (1)_WK_2007Test0612Rev04_Test_Tables_20090113プローブカード案2 2" xfId="6012" xr:uid="{00000000-0005-0000-0000-00001C020000}"/>
    <cellStyle name="___retention_2005Tables_CrossTWGv1P_for YIELD_AAupdate_082305_2007_CTSG1_FocusTWGs-test_STRJ(SOC)_SOC_Proposal_2 (1)_WK_2007Test0612Rev04_Test_Tables_20090113プローブカード案2_Table Test-T8 RF updated 14 July 2009" xfId="133" xr:uid="{00000000-0005-0000-0000-00001D020000}"/>
    <cellStyle name="___retention_2005Tables_CrossTWGv1P_for YIELD_AAupdate_082305_2007_CTSG1_FocusTWGs-test_STRJ(SOC)_SOC_Proposal_2 (1)_WK_2007Test0612Rev04_Test_Tables_20090113プローブカード案2_Table Test-T8 RF updated 14 July 2009 2" xfId="6013" xr:uid="{00000000-0005-0000-0000-00001E020000}"/>
    <cellStyle name="___retention_2005Tables_CrossTWGv1P_for YIELD_AAupdate_082305_2007_CTSG1_FocusTWGs-test_STRJ(SOC)_SOC_Proposal_2 (1)_WK_2007Test0612Rev04_Test_Tables_20090113プローブカード案3" xfId="134" xr:uid="{00000000-0005-0000-0000-00001F020000}"/>
    <cellStyle name="___retention_2005Tables_CrossTWGv1P_for YIELD_AAupdate_082305_2007_CTSG1_FocusTWGs-test_STRJ(SOC)_SOC_Proposal_2 (1)_WK_2007Test0612Rev04_Test_Tables_20090113プローブカード案3 2" xfId="6014" xr:uid="{00000000-0005-0000-0000-000020020000}"/>
    <cellStyle name="___retention_2005Tables_CrossTWGv1P_for YIELD_AAupdate_082305_2007_CTSG1_FocusTWGs-test_STRJ(SOC)_SOC_Proposal_2 (1)_WK_2007Test0612Rev04_Test_Tables_20090113プローブカード案3_Table Test-T8 RF updated 14 July 2009" xfId="135" xr:uid="{00000000-0005-0000-0000-000021020000}"/>
    <cellStyle name="___retention_2005Tables_CrossTWGv1P_for YIELD_AAupdate_082305_2007_CTSG1_FocusTWGs-test_STRJ(SOC)_SOC_Proposal_2 (1)_WK_2007Test0612Rev04_Test_Tables_20090113プローブカード案3_Table Test-T8 RF updated 14 July 2009 2" xfId="6015" xr:uid="{00000000-0005-0000-0000-000022020000}"/>
    <cellStyle name="___retention_2005Tables_CrossTWGv1P_for YIELD_AAupdate_082305_2007_CTSG1_FocusTWGs-test_STRJ(SOC)_SOC_Proposal_2 (1)_WK_2007Test0612Rev04_To Linda ITRS_NILb (2)" xfId="2802" xr:uid="{00000000-0005-0000-0000-000023020000}"/>
    <cellStyle name="___retention_2005Tables_CrossTWGv1P_for YIELD_AAupdate_082305_2007_CTSG1_FocusTWGs-test_STRJ(SOC)_SOC_Proposal_2 (1)_WK_2007Test0612Rev04_見直しfor2009：2007Test0829_SoC&amp;Logic" xfId="136" xr:uid="{00000000-0005-0000-0000-000024020000}"/>
    <cellStyle name="___retention_2005Tables_CrossTWGv1P_for YIELD_AAupdate_082305_2007_CTSG1_FocusTWGs-test_STRJ(SOC)_SOC_Proposal_2 (1)_WK_2007Test0612Rev04_見直しfor2009：2007Test0829_SoC&amp;Logic 2" xfId="6016" xr:uid="{00000000-0005-0000-0000-000025020000}"/>
    <cellStyle name="___retention_2005Tables_CrossTWGv1P_for YIELD_AAupdate_082305_2007_CTSG1_FocusTWGs-test_STRJ(SOC)_SOC_Proposal_2 (1)_WK_2007Test0612Rev04_見直しfor2009：2007Test0829_SoC&amp;Logic(0707会議後)" xfId="137" xr:uid="{00000000-0005-0000-0000-000026020000}"/>
    <cellStyle name="___retention_2005Tables_CrossTWGv1P_for YIELD_AAupdate_082305_2007_CTSG1_FocusTWGs-test_STRJ(SOC)_SOC_Proposal_2 (1)_WK_2007Test0612Rev04_見直しfor2009：2007Test0829_SoC&amp;Logic(0707会議後) 2" xfId="6017" xr:uid="{00000000-0005-0000-0000-000027020000}"/>
    <cellStyle name="___retention_2005Tables_CrossTWGv1P_for YIELD_AAupdate_082305_2007_CTSG1_FocusTWGs-test_STRJ(SOC)_SOC_Proposal_2 (1)_見直しfor2009：2007Test0829_SoC&amp;Logic" xfId="138" xr:uid="{00000000-0005-0000-0000-000028020000}"/>
    <cellStyle name="___retention_2005Tables_CrossTWGv1P_for YIELD_AAupdate_082305_2007_CTSG1_FocusTWGs-test_STRJ(SOC)_SOC_Proposal_2 (1)_見直しfor2009：2007Test0829_SoC&amp;Logic 2" xfId="6018" xr:uid="{00000000-0005-0000-0000-000029020000}"/>
    <cellStyle name="___retention_2005Tables_CrossTWGv1P_for YIELD_AAupdate_082305_2007_CTSG1_FocusTWGs-test_STRJ(SOC)_SOC_Proposal_2 (1)_見直しfor2009：2007Test0829_SoC&amp;Logic(0707会議後)" xfId="139" xr:uid="{00000000-0005-0000-0000-00002A020000}"/>
    <cellStyle name="___retention_2005Tables_CrossTWGv1P_for YIELD_AAupdate_082305_2007_CTSG1_FocusTWGs-test_STRJ(SOC)_SOC_Proposal_2 (1)_見直しfor2009：2007Test0829_SoC&amp;Logic(0707会議後) 2" xfId="6019" xr:uid="{00000000-0005-0000-0000-00002B020000}"/>
    <cellStyle name="___retention_2005Tables_CrossTWGv1P_for YIELD_AAupdate_082305_2007_CTSG1_FocusTWGs-test_STRJ(SOC)_Table INTC6-Final from Italy" xfId="6020" xr:uid="{00000000-0005-0000-0000-00002C020000}"/>
    <cellStyle name="___retention_2005Tables_CrossTWGv1P_for YIELD_AAupdate_082305_2007_CTSG1_FocusTWGs-test_STRJ(SOC)_Table Test-T11 Prober updated 08Jul09" xfId="140" xr:uid="{00000000-0005-0000-0000-00002D020000}"/>
    <cellStyle name="___retention_2005Tables_CrossTWGv1P_for YIELD_AAupdate_082305_2007_CTSG1_FocusTWGs-test_STRJ(SOC)_Table Test-T11 Prober updated 08Jul09 2" xfId="6021" xr:uid="{00000000-0005-0000-0000-00002E020000}"/>
    <cellStyle name="___retention_2005Tables_CrossTWGv1P_for YIELD_AAupdate_082305_2007_CTSG1_FocusTWGs-test_STRJ(SOC)_Table Test-T8 RF updated 14 July 2009" xfId="141" xr:uid="{00000000-0005-0000-0000-00002F020000}"/>
    <cellStyle name="___retention_2005Tables_CrossTWGv1P_for YIELD_AAupdate_082305_2007_CTSG1_FocusTWGs-test_STRJ(SOC)_Table Test-T8 RF updated 14 July 2009 2" xfId="6022" xr:uid="{00000000-0005-0000-0000-000030020000}"/>
    <cellStyle name="___retention_2005Tables_CrossTWGv1P_for YIELD_AAupdate_082305_2007_CTSG1_FocusTWGs-test_STRJ(SOC)_Table-PIDS4-LSW" xfId="10178" xr:uid="{00000000-0005-0000-0000-000031020000}"/>
    <cellStyle name="___retention_2005Tables_CrossTWGv1P_for YIELD_AAupdate_082305_2007_CTSG1_FocusTWGs-test_STRJ(SOC)_Test_Tables_20081208" xfId="142" xr:uid="{00000000-0005-0000-0000-000032020000}"/>
    <cellStyle name="___retention_2005Tables_CrossTWGv1P_for YIELD_AAupdate_082305_2007_CTSG1_FocusTWGs-test_STRJ(SOC)_Test_Tables_20081208 2" xfId="6023" xr:uid="{00000000-0005-0000-0000-000033020000}"/>
    <cellStyle name="___retention_2005Tables_CrossTWGv1P_for YIELD_AAupdate_082305_2007_CTSG1_FocusTWGs-test_STRJ(SOC)_Test_Tables_20081208 Korea feedback_08081225 " xfId="143" xr:uid="{00000000-0005-0000-0000-000034020000}"/>
    <cellStyle name="___retention_2005Tables_CrossTWGv1P_for YIELD_AAupdate_082305_2007_CTSG1_FocusTWGs-test_STRJ(SOC)_Test_Tables_20081208 Korea feedback_08081225  2" xfId="6024" xr:uid="{00000000-0005-0000-0000-000035020000}"/>
    <cellStyle name="___retention_2005Tables_CrossTWGv1P_for YIELD_AAupdate_082305_2007_CTSG1_FocusTWGs-test_STRJ(SOC)_Test_Tables_20081208 Korea feedback_08081225 _Table Test-T8 RF updated 14 July 2009" xfId="144" xr:uid="{00000000-0005-0000-0000-000036020000}"/>
    <cellStyle name="___retention_2005Tables_CrossTWGv1P_for YIELD_AAupdate_082305_2007_CTSG1_FocusTWGs-test_STRJ(SOC)_Test_Tables_20081208 Korea feedback_08081225 _Table Test-T8 RF updated 14 July 2009 2" xfId="6025" xr:uid="{00000000-0005-0000-0000-000037020000}"/>
    <cellStyle name="___retention_2005Tables_CrossTWGv1P_for YIELD_AAupdate_082305_2007_CTSG1_FocusTWGs-test_STRJ(SOC)_Test_Tables_20081208_Table Test-T8 RF updated 14 July 2009" xfId="145" xr:uid="{00000000-0005-0000-0000-000038020000}"/>
    <cellStyle name="___retention_2005Tables_CrossTWGv1P_for YIELD_AAupdate_082305_2007_CTSG1_FocusTWGs-test_STRJ(SOC)_Test_Tables_20081208_Table Test-T8 RF updated 14 July 2009 2" xfId="6026" xr:uid="{00000000-0005-0000-0000-000039020000}"/>
    <cellStyle name="___retention_2005Tables_CrossTWGv1P_for YIELD_AAupdate_082305_2007_CTSG1_FocusTWGs-test_STRJ(SOC)_Test_Tables_20081231プローブカード案" xfId="146" xr:uid="{00000000-0005-0000-0000-00003A020000}"/>
    <cellStyle name="___retention_2005Tables_CrossTWGv1P_for YIELD_AAupdate_082305_2007_CTSG1_FocusTWGs-test_STRJ(SOC)_Test_Tables_20081231プローブカード案 2" xfId="6027" xr:uid="{00000000-0005-0000-0000-00003B020000}"/>
    <cellStyle name="___retention_2005Tables_CrossTWGv1P_for YIELD_AAupdate_082305_2007_CTSG1_FocusTWGs-test_STRJ(SOC)_Test_Tables_20081231プローブカード案_Table Test-T8 RF updated 14 July 2009" xfId="147" xr:uid="{00000000-0005-0000-0000-00003C020000}"/>
    <cellStyle name="___retention_2005Tables_CrossTWGv1P_for YIELD_AAupdate_082305_2007_CTSG1_FocusTWGs-test_STRJ(SOC)_Test_Tables_20081231プローブカード案_Table Test-T8 RF updated 14 July 2009 2" xfId="6028" xr:uid="{00000000-0005-0000-0000-00003D020000}"/>
    <cellStyle name="___retention_2005Tables_CrossTWGv1P_for YIELD_AAupdate_082305_2007_CTSG1_FocusTWGs-test_STRJ(SOC)_Test_Tables_20090113プローブカード案2" xfId="148" xr:uid="{00000000-0005-0000-0000-00003E020000}"/>
    <cellStyle name="___retention_2005Tables_CrossTWGv1P_for YIELD_AAupdate_082305_2007_CTSG1_FocusTWGs-test_STRJ(SOC)_Test_Tables_20090113プローブカード案2 2" xfId="6029" xr:uid="{00000000-0005-0000-0000-00003F020000}"/>
    <cellStyle name="___retention_2005Tables_CrossTWGv1P_for YIELD_AAupdate_082305_2007_CTSG1_FocusTWGs-test_STRJ(SOC)_Test_Tables_20090113プローブカード案2_Table Test-T8 RF updated 14 July 2009" xfId="149" xr:uid="{00000000-0005-0000-0000-000040020000}"/>
    <cellStyle name="___retention_2005Tables_CrossTWGv1P_for YIELD_AAupdate_082305_2007_CTSG1_FocusTWGs-test_STRJ(SOC)_Test_Tables_20090113プローブカード案2_Table Test-T8 RF updated 14 July 2009 2" xfId="6030" xr:uid="{00000000-0005-0000-0000-000041020000}"/>
    <cellStyle name="___retention_2005Tables_CrossTWGv1P_for YIELD_AAupdate_082305_2007_CTSG1_FocusTWGs-test_STRJ(SOC)_Test_Tables_20090113プローブカード案3" xfId="150" xr:uid="{00000000-0005-0000-0000-000042020000}"/>
    <cellStyle name="___retention_2005Tables_CrossTWGv1P_for YIELD_AAupdate_082305_2007_CTSG1_FocusTWGs-test_STRJ(SOC)_Test_Tables_20090113プローブカード案3 2" xfId="6031" xr:uid="{00000000-0005-0000-0000-000043020000}"/>
    <cellStyle name="___retention_2005Tables_CrossTWGv1P_for YIELD_AAupdate_082305_2007_CTSG1_FocusTWGs-test_STRJ(SOC)_Test_Tables_20090113プローブカード案3_Table Test-T8 RF updated 14 July 2009" xfId="151" xr:uid="{00000000-0005-0000-0000-000044020000}"/>
    <cellStyle name="___retention_2005Tables_CrossTWGv1P_for YIELD_AAupdate_082305_2007_CTSG1_FocusTWGs-test_STRJ(SOC)_Test_Tables_20090113プローブカード案3_Table Test-T8 RF updated 14 July 2009 2" xfId="6032" xr:uid="{00000000-0005-0000-0000-000045020000}"/>
    <cellStyle name="___retention_2005Tables_CrossTWGv1P_for YIELD_AAupdate_082305_2007_CTSG1_FocusTWGs-test_STRJ(SOC)_To Linda ITRS_NILb (2)" xfId="2803" xr:uid="{00000000-0005-0000-0000-000046020000}"/>
    <cellStyle name="___retention_2005Tables_CrossTWGv1P_for YIELD_AAupdate_082305_2007_CTSG1_FocusTWGs-test_STRJ(SOC)_WK_2007Test0612Rev04" xfId="152" xr:uid="{00000000-0005-0000-0000-000047020000}"/>
    <cellStyle name="___retention_2005Tables_CrossTWGv1P_for YIELD_AAupdate_082305_2007_CTSG1_FocusTWGs-test_STRJ(SOC)_WK_2007Test0612Rev04 2" xfId="10080" xr:uid="{00000000-0005-0000-0000-000048020000}"/>
    <cellStyle name="___retention_2005Tables_CrossTWGv1P_for YIELD_AAupdate_082305_2007_CTSG1_FocusTWGs-test_STRJ(SOC)_WK_2007Test0612Rev04 3" xfId="2804" xr:uid="{00000000-0005-0000-0000-000049020000}"/>
    <cellStyle name="___retention_2005Tables_CrossTWGv1P_for YIELD_AAupdate_082305_2007_CTSG1_FocusTWGs-test_STRJ(SOC)_WK_2007Test0612Rev04_2008Tables_FOCUS_ERM-ERD-FEP-LITH-INTC-FAC-AP_DRAFTv7" xfId="153" xr:uid="{00000000-0005-0000-0000-00004A020000}"/>
    <cellStyle name="___retention_2005Tables_CrossTWGv1P_for YIELD_AAupdate_082305_2007_CTSG1_FocusTWGs-test_STRJ(SOC)_WK_2007Test0612Rev04_2008Tables_FOCUS_ERM-ERD-FEP-LITH-INTC-FAC-AP_DRAFTv7 2" xfId="10357" xr:uid="{00000000-0005-0000-0000-00004B020000}"/>
    <cellStyle name="___retention_2005Tables_CrossTWGv1P_for YIELD_AAupdate_082305_2007_CTSG1_FocusTWGs-test_STRJ(SOC)_WK_2007Test0612Rev04_2008Tables_FOCUS_ERM-ERD-FEP-LITH-INTC-FAC-AP_DRAFTv7 3" xfId="2805" xr:uid="{00000000-0005-0000-0000-00004C020000}"/>
    <cellStyle name="___retention_2005Tables_CrossTWGv1P_for YIELD_AAupdate_082305_2007_CTSG1_FocusTWGs-test_STRJ(SOC)_WK_2007Test0612Rev04_2008Tables_FOCUS_ERM-ERD-FEP-LITH-INTC-FAC-AP_DRAFTv7_2009 TR Tables_Factory Integration version 08-LSW" xfId="2806" xr:uid="{00000000-0005-0000-0000-00004D020000}"/>
    <cellStyle name="___retention_2005Tables_CrossTWGv1P_for YIELD_AAupdate_082305_2007_CTSG1_FocusTWGs-test_STRJ(SOC)_WK_2007Test0612Rev04_2008Tables_FOCUS_ERM-ERD-FEP-LITH-INTC-FAC-AP_DRAFTv7_2009 TR Tables_Factory Integration(20090806)_02A" xfId="2807" xr:uid="{00000000-0005-0000-0000-00004E020000}"/>
    <cellStyle name="___retention_2005Tables_CrossTWGv1P_for YIELD_AAupdate_082305_2007_CTSG1_FocusTWGs-test_STRJ(SOC)_WK_2007Test0612Rev04_2008Tables_FOCUS_ERM-ERD-FEP-LITH-INTC-FAC-AP_DRAFTv7_2009_INDEX" xfId="6033" xr:uid="{00000000-0005-0000-0000-00004F020000}"/>
    <cellStyle name="___retention_2005Tables_CrossTWGv1P_for YIELD_AAupdate_082305_2007_CTSG1_FocusTWGs-test_STRJ(SOC)_WK_2007Test0612Rev04_2008Tables_FOCUS_ERM-ERD-FEP-LITH-INTC-FAC-AP_DRAFTv7_2009_InterconnectTables_03032010" xfId="6034" xr:uid="{00000000-0005-0000-0000-000050020000}"/>
    <cellStyle name="___retention_2005Tables_CrossTWGv1P_for YIELD_AAupdate_082305_2007_CTSG1_FocusTWGs-test_STRJ(SOC)_WK_2007Test0612Rev04_2008Tables_FOCUS_ERM-ERD-FEP-LITH-INTC-FAC-AP_DRAFTv7_2009Tables_FOCUS_B_ITRS" xfId="2808" xr:uid="{00000000-0005-0000-0000-000051020000}"/>
    <cellStyle name="___retention_2005Tables_CrossTWGv1P_for YIELD_AAupdate_082305_2007_CTSG1_FocusTWGs-test_STRJ(SOC)_WK_2007Test0612Rev04_2008Tables_FOCUS_ERM-ERD-FEP-LITH-INTC-FAC-AP_DRAFTv7_2009Tables_FOCUS_B_itwg(Factory Integration)09" xfId="2809" xr:uid="{00000000-0005-0000-0000-000052020000}"/>
    <cellStyle name="___retention_2005Tables_CrossTWGv1P_for YIELD_AAupdate_082305_2007_CTSG1_FocusTWGs-test_STRJ(SOC)_WK_2007Test0612Rev04_2008Tables_FOCUS_ERM-ERD-FEP-LITH-INTC-FAC-AP_DRAFTv7_2009Tables_Focus_B-LITH-US-Bussels-V3" xfId="2810" xr:uid="{00000000-0005-0000-0000-000053020000}"/>
    <cellStyle name="___retention_2005Tables_CrossTWGv1P_for YIELD_AAupdate_082305_2007_CTSG1_FocusTWGs-test_STRJ(SOC)_WK_2007Test0612Rev04_2008Tables_FOCUS_ERM-ERD-FEP-LITH-INTC-FAC-AP_DRAFTv7_2009Tables_Focus_B-LITH-US-V13b" xfId="2811" xr:uid="{00000000-0005-0000-0000-000054020000}"/>
    <cellStyle name="___retention_2005Tables_CrossTWGv1P_for YIELD_AAupdate_082305_2007_CTSG1_FocusTWGs-test_STRJ(SOC)_WK_2007Test0612Rev04_2008Tables_FOCUS_ERM-ERD-FEP-LITH-INTC-FAC-AP_DRAFTv7_2009Tables_FOCUS_C_ITRS-FEPITWG(LL edits)" xfId="10202" xr:uid="{00000000-0005-0000-0000-000055020000}"/>
    <cellStyle name="___retention_2005Tables_CrossTWGv1P_for YIELD_AAupdate_082305_2007_CTSG1_FocusTWGs-test_STRJ(SOC)_WK_2007Test0612Rev04_2008Tables_FOCUS_ERM-ERD-FEP-LITH-INTC-FAC-AP_DRAFTv7_2009Tables_FOCUS_C_ITRSV1" xfId="2812" xr:uid="{00000000-0005-0000-0000-000056020000}"/>
    <cellStyle name="___retention_2005Tables_CrossTWGv1P_for YIELD_AAupdate_082305_2007_CTSG1_FocusTWGs-test_STRJ(SOC)_WK_2007Test0612Rev04_2008Tables_FOCUS_ERM-ERD-FEP-LITH-INTC-FAC-AP_DRAFTv7_2009Tables_FOCUS_C_ITRSV3" xfId="2813" xr:uid="{00000000-0005-0000-0000-000057020000}"/>
    <cellStyle name="___retention_2005Tables_CrossTWGv1P_for YIELD_AAupdate_082305_2007_CTSG1_FocusTWGs-test_STRJ(SOC)_WK_2007Test0612Rev04_2008Tables_FOCUS_ERM-ERD-FEP-LITH-INTC-FAC-AP_DRAFTv7_2009Tables_FOCUS_D_ITRS-ITWG Copy 2010 V1" xfId="2814" xr:uid="{00000000-0005-0000-0000-000058020000}"/>
    <cellStyle name="___retention_2005Tables_CrossTWGv1P_for YIELD_AAupdate_082305_2007_CTSG1_FocusTWGs-test_STRJ(SOC)_WK_2007Test0612Rev04_2008Tables_FOCUS_ERM-ERD-FEP-LITH-INTC-FAC-AP_DRAFTv7_2009Tables_FOCUS_E_ITRS-AP and Interconnectv1" xfId="6035" xr:uid="{00000000-0005-0000-0000-000059020000}"/>
    <cellStyle name="___retention_2005Tables_CrossTWGv1P_for YIELD_AAupdate_082305_2007_CTSG1_FocusTWGs-test_STRJ(SOC)_WK_2007Test0612Rev04_2008Tables_FOCUS_ERM-ERD-FEP-LITH-INTC-FAC-AP_DRAFTv7_2009Tables_FOCUS_E_ITRS-Interconnect-DRAFT" xfId="6036" xr:uid="{00000000-0005-0000-0000-00005A020000}"/>
    <cellStyle name="___retention_2005Tables_CrossTWGv1P_for YIELD_AAupdate_082305_2007_CTSG1_FocusTWGs-test_STRJ(SOC)_WK_2007Test0612Rev04_2008Tables_FOCUS_ERM-ERD-FEP-LITH-INTC-FAC-AP_DRAFTv7_2009Tables_ORTC_V5" xfId="2815" xr:uid="{00000000-0005-0000-0000-00005B020000}"/>
    <cellStyle name="___retention_2005Tables_CrossTWGv1P_for YIELD_AAupdate_082305_2007_CTSG1_FocusTWGs-test_STRJ(SOC)_WK_2007Test0612Rev04_2008Tables_FOCUS_ERM-ERD-FEP-LITH-INTC-FAC-AP_DRAFTv7_2010-Update-PIDS-4B-lsw" xfId="9590" xr:uid="{00000000-0005-0000-0000-00005C020000}"/>
    <cellStyle name="___retention_2005Tables_CrossTWGv1P_for YIELD_AAupdate_082305_2007_CTSG1_FocusTWGs-test_STRJ(SOC)_WK_2007Test0612Rev04_2008Tables_FOCUS_ERM-ERD-FEP-LITH-INTC-FAC-AP_DRAFTv7_2011_ORTC-2A" xfId="5832" xr:uid="{00000000-0005-0000-0000-00005D020000}"/>
    <cellStyle name="___retention_2005Tables_CrossTWGv1P_for YIELD_AAupdate_082305_2007_CTSG1_FocusTWGs-test_STRJ(SOC)_WK_2007Test0612Rev04_2008Tables_FOCUS_ERM-ERD-FEP-LITH-INTC-FAC-AP_DRAFTv7_4FINAL2009Tables_ERD_Oct30_lsw" xfId="2816" xr:uid="{00000000-0005-0000-0000-00005E020000}"/>
    <cellStyle name="___retention_2005Tables_CrossTWGv1P_for YIELD_AAupdate_082305_2007_CTSG1_FocusTWGs-test_STRJ(SOC)_WK_2007Test0612Rev04_2008Tables_FOCUS_ERM-ERD-FEP-LITH-INTC-FAC-AP_DRAFTv7_4FINAL2009Tables_ERD_Oct30_lsw2" xfId="2817" xr:uid="{00000000-0005-0000-0000-00005F020000}"/>
    <cellStyle name="___retention_2005Tables_CrossTWGv1P_for YIELD_AAupdate_082305_2007_CTSG1_FocusTWGs-test_STRJ(SOC)_WK_2007Test0612Rev04_2008Tables_FOCUS_ERM-ERD-FEP-LITH-INTC-FAC-AP_DRAFTv7_ITRS 2010 NAND Flash table revision--LSW  (Revised 09-15-2010)" xfId="9591" xr:uid="{00000000-0005-0000-0000-000060020000}"/>
    <cellStyle name="___retention_2005Tables_CrossTWGv1P_for YIELD_AAupdate_082305_2007_CTSG1_FocusTWGs-test_STRJ(SOC)_WK_2007Test0612Rev04_2008Tables_FOCUS_ERM-ERD-FEP-LITH-INTC-FAC-AP_DRAFTv7_ITRS B)_Table_ver6_INTC1~6_021710_After_Telecon_Rev_Alexis-lswEDITORS-NOTES" xfId="6037" xr:uid="{00000000-0005-0000-0000-000061020000}"/>
    <cellStyle name="___retention_2005Tables_CrossTWGv1P_for YIELD_AAupdate_082305_2007_CTSG1_FocusTWGs-test_STRJ(SOC)_WK_2007Test0612Rev04_2008Tables_FOCUS_ERM-ERD-FEP-LITH-INTC-FAC-AP_DRAFTv7_ITRS EUV Mask WG Meeting with Proposals-2009" xfId="2818" xr:uid="{00000000-0005-0000-0000-000062020000}"/>
    <cellStyle name="___retention_2005Tables_CrossTWGv1P_for YIELD_AAupdate_082305_2007_CTSG1_FocusTWGs-test_STRJ(SOC)_WK_2007Test0612Rev04_2008Tables_FOCUS_ERM-ERD-FEP-LITH-INTC-FAC-AP_DRAFTv7_ITRS Optica Mask Table change note 200907011" xfId="2819" xr:uid="{00000000-0005-0000-0000-000063020000}"/>
    <cellStyle name="___retention_2005Tables_CrossTWGv1P_for YIELD_AAupdate_082305_2007_CTSG1_FocusTWGs-test_STRJ(SOC)_WK_2007Test0612Rev04_2008Tables_FOCUS_ERM-ERD-FEP-LITH-INTC-FAC-AP_DRAFTv7_Litho_Challenges_2009_ITRS_Lith_Table_Summary-V5" xfId="2820" xr:uid="{00000000-0005-0000-0000-000064020000}"/>
    <cellStyle name="___retention_2005Tables_CrossTWGv1P_for YIELD_AAupdate_082305_2007_CTSG1_FocusTWGs-test_STRJ(SOC)_WK_2007Test0612Rev04_2008Tables_FOCUS_ERM-ERD-FEP-LITH-INTC-FAC-AP_DRAFTv7_Table INTC6-Final from Italy" xfId="6038" xr:uid="{00000000-0005-0000-0000-000065020000}"/>
    <cellStyle name="___retention_2005Tables_CrossTWGv1P_for YIELD_AAupdate_082305_2007_CTSG1_FocusTWGs-test_STRJ(SOC)_WK_2007Test0612Rev04_2008Tables_FOCUS_ERM-ERD-FEP-LITH-INTC-FAC-AP_DRAFTv7_Table-PIDS4-LSW" xfId="9878" xr:uid="{00000000-0005-0000-0000-000066020000}"/>
    <cellStyle name="___retention_2005Tables_CrossTWGv1P_for YIELD_AAupdate_082305_2007_CTSG1_FocusTWGs-test_STRJ(SOC)_WK_2007Test0612Rev04_2008Tables_FOCUS_ERM-ERD-FEP-LITH-INTC-FAC-AP_DRAFTv7_To Linda ITRS_NILb (2)" xfId="2821" xr:uid="{00000000-0005-0000-0000-000067020000}"/>
    <cellStyle name="___retention_2005Tables_CrossTWGv1P_for YIELD_AAupdate_082305_2007_CTSG1_FocusTWGs-test_STRJ(SOC)_WK_2007Test0612Rev04_2008Test 081203 handler revised proposal by SEAJ" xfId="154" xr:uid="{00000000-0005-0000-0000-000068020000}"/>
    <cellStyle name="___retention_2005Tables_CrossTWGv1P_for YIELD_AAupdate_082305_2007_CTSG1_FocusTWGs-test_STRJ(SOC)_WK_2007Test0612Rev04_2008Test 081203 handler revised proposal by SEAJ 2" xfId="6039" xr:uid="{00000000-0005-0000-0000-000069020000}"/>
    <cellStyle name="___retention_2005Tables_CrossTWGv1P_for YIELD_AAupdate_082305_2007_CTSG1_FocusTWGs-test_STRJ(SOC)_WK_2007Test0612Rev04_2008Test 081203 handler revised proposal by SEAJ_2009 ITRS TestTable(Handler)090505" xfId="155" xr:uid="{00000000-0005-0000-0000-00006A020000}"/>
    <cellStyle name="___retention_2005Tables_CrossTWGv1P_for YIELD_AAupdate_082305_2007_CTSG1_FocusTWGs-test_STRJ(SOC)_WK_2007Test0612Rev04_2008Test 081203 handler revised proposal by SEAJ_2009 ITRS TestTable(Handler)090505 2" xfId="6040" xr:uid="{00000000-0005-0000-0000-00006B020000}"/>
    <cellStyle name="___retention_2005Tables_CrossTWGv1P_for YIELD_AAupdate_082305_2007_CTSG1_FocusTWGs-test_STRJ(SOC)_WK_2007Test0612Rev04_2008Test 081203 handler revised proposal by SEAJ_Table Test-T8 RF updated 14 July 2009" xfId="156" xr:uid="{00000000-0005-0000-0000-00006C020000}"/>
    <cellStyle name="___retention_2005Tables_CrossTWGv1P_for YIELD_AAupdate_082305_2007_CTSG1_FocusTWGs-test_STRJ(SOC)_WK_2007Test0612Rev04_2008Test 081203 handler revised proposal by SEAJ_Table Test-T8 RF updated 14 July 2009 2" xfId="6041" xr:uid="{00000000-0005-0000-0000-00006D020000}"/>
    <cellStyle name="___retention_2005Tables_CrossTWGv1P_for YIELD_AAupdate_082305_2007_CTSG1_FocusTWGs-test_STRJ(SOC)_WK_2007Test0612Rev04_2008Test 1120 prober " xfId="157" xr:uid="{00000000-0005-0000-0000-00006E020000}"/>
    <cellStyle name="___retention_2005Tables_CrossTWGv1P_for YIELD_AAupdate_082305_2007_CTSG1_FocusTWGs-test_STRJ(SOC)_WK_2007Test0612Rev04_2008Test 1120 prober  2" xfId="6042" xr:uid="{00000000-0005-0000-0000-00006F020000}"/>
    <cellStyle name="___retention_2005Tables_CrossTWGv1P_for YIELD_AAupdate_082305_2007_CTSG1_FocusTWGs-test_STRJ(SOC)_WK_2007Test0612Rev04_2008Test 1120 prober _2009 ITRS TestTable(Handler)090505" xfId="158" xr:uid="{00000000-0005-0000-0000-000070020000}"/>
    <cellStyle name="___retention_2005Tables_CrossTWGv1P_for YIELD_AAupdate_082305_2007_CTSG1_FocusTWGs-test_STRJ(SOC)_WK_2007Test0612Rev04_2008Test 1120 prober _2009 ITRS TestTable(Handler)090505 2" xfId="6043" xr:uid="{00000000-0005-0000-0000-000071020000}"/>
    <cellStyle name="___retention_2005Tables_CrossTWGv1P_for YIELD_AAupdate_082305_2007_CTSG1_FocusTWGs-test_STRJ(SOC)_WK_2007Test0612Rev04_2008Test 1120 prober _Table Test-T8 RF updated 14 July 2009" xfId="159" xr:uid="{00000000-0005-0000-0000-000072020000}"/>
    <cellStyle name="___retention_2005Tables_CrossTWGv1P_for YIELD_AAupdate_082305_2007_CTSG1_FocusTWGs-test_STRJ(SOC)_WK_2007Test0612Rev04_2008Test 1120 prober _Table Test-T8 RF updated 14 July 2009 2" xfId="6044" xr:uid="{00000000-0005-0000-0000-000073020000}"/>
    <cellStyle name="___retention_2005Tables_CrossTWGv1P_for YIELD_AAupdate_082305_2007_CTSG1_FocusTWGs-test_STRJ(SOC)_WK_2007Test0612Rev04_2008Test0722" xfId="160" xr:uid="{00000000-0005-0000-0000-000074020000}"/>
    <cellStyle name="___retention_2005Tables_CrossTWGv1P_for YIELD_AAupdate_082305_2007_CTSG1_FocusTWGs-test_STRJ(SOC)_WK_2007Test0612Rev04_2008Test0722 2" xfId="6045" xr:uid="{00000000-0005-0000-0000-000075020000}"/>
    <cellStyle name="___retention_2005Tables_CrossTWGv1P_for YIELD_AAupdate_082305_2007_CTSG1_FocusTWGs-test_STRJ(SOC)_WK_2007Test0612Rev04_2008Test0722_2009 ITRS TestTable(Handler)090505" xfId="161" xr:uid="{00000000-0005-0000-0000-000076020000}"/>
    <cellStyle name="___retention_2005Tables_CrossTWGv1P_for YIELD_AAupdate_082305_2007_CTSG1_FocusTWGs-test_STRJ(SOC)_WK_2007Test0612Rev04_2008Test0722_2009 ITRS TestTable(Handler)090505 2" xfId="6046" xr:uid="{00000000-0005-0000-0000-000077020000}"/>
    <cellStyle name="___retention_2005Tables_CrossTWGv1P_for YIELD_AAupdate_082305_2007_CTSG1_FocusTWGs-test_STRJ(SOC)_WK_2007Test0612Rev04_2008Test0722_Table Test-T8 RF updated 14 July 2009" xfId="162" xr:uid="{00000000-0005-0000-0000-000078020000}"/>
    <cellStyle name="___retention_2005Tables_CrossTWGv1P_for YIELD_AAupdate_082305_2007_CTSG1_FocusTWGs-test_STRJ(SOC)_WK_2007Test0612Rev04_2008Test0722_Table Test-T8 RF updated 14 July 2009 2" xfId="6047" xr:uid="{00000000-0005-0000-0000-000079020000}"/>
    <cellStyle name="___retention_2005Tables_CrossTWGv1P_for YIELD_AAupdate_082305_2007_CTSG1_FocusTWGs-test_STRJ(SOC)_WK_2007Test0612Rev04_2008Test1215" xfId="163" xr:uid="{00000000-0005-0000-0000-00007A020000}"/>
    <cellStyle name="___retention_2005Tables_CrossTWGv1P_for YIELD_AAupdate_082305_2007_CTSG1_FocusTWGs-test_STRJ(SOC)_WK_2007Test0612Rev04_2008Test1215 2" xfId="6048" xr:uid="{00000000-0005-0000-0000-00007B020000}"/>
    <cellStyle name="___retention_2005Tables_CrossTWGv1P_for YIELD_AAupdate_082305_2007_CTSG1_FocusTWGs-test_STRJ(SOC)_WK_2007Test0612Rev04_2008Test1215_Table Test-T8 RF updated 14 July 2009" xfId="164" xr:uid="{00000000-0005-0000-0000-00007C020000}"/>
    <cellStyle name="___retention_2005Tables_CrossTWGv1P_for YIELD_AAupdate_082305_2007_CTSG1_FocusTWGs-test_STRJ(SOC)_WK_2007Test0612Rev04_2008Test1215_Table Test-T8 RF updated 14 July 2009 2" xfId="6049" xr:uid="{00000000-0005-0000-0000-00007D020000}"/>
    <cellStyle name="___retention_2005Tables_CrossTWGv1P_for YIELD_AAupdate_082305_2007_CTSG1_FocusTWGs-test_STRJ(SOC)_WK_2007Test0612Rev04_2008TestProposals_Handler_081208" xfId="165" xr:uid="{00000000-0005-0000-0000-00007E020000}"/>
    <cellStyle name="___retention_2005Tables_CrossTWGv1P_for YIELD_AAupdate_082305_2007_CTSG1_FocusTWGs-test_STRJ(SOC)_WK_2007Test0612Rev04_2008TestProposals_Handler_081208 2" xfId="6050" xr:uid="{00000000-0005-0000-0000-00007F020000}"/>
    <cellStyle name="___retention_2005Tables_CrossTWGv1P_for YIELD_AAupdate_082305_2007_CTSG1_FocusTWGs-test_STRJ(SOC)_WK_2007Test0612Rev04_2008TestProposals_Handler_081208_Table Test-T8 RF updated 14 July 2009" xfId="166" xr:uid="{00000000-0005-0000-0000-000080020000}"/>
    <cellStyle name="___retention_2005Tables_CrossTWGv1P_for YIELD_AAupdate_082305_2007_CTSG1_FocusTWGs-test_STRJ(SOC)_WK_2007Test0612Rev04_2008TestProposals_Handler_081208_Table Test-T8 RF updated 14 July 2009 2" xfId="6051" xr:uid="{00000000-0005-0000-0000-000081020000}"/>
    <cellStyle name="___retention_2005Tables_CrossTWGv1P_for YIELD_AAupdate_082305_2007_CTSG1_FocusTWGs-test_STRJ(SOC)_WK_2007Test0612Rev04_2009 ITRS TestTable(Handler)090505" xfId="167" xr:uid="{00000000-0005-0000-0000-000082020000}"/>
    <cellStyle name="___retention_2005Tables_CrossTWGv1P_for YIELD_AAupdate_082305_2007_CTSG1_FocusTWGs-test_STRJ(SOC)_WK_2007Test0612Rev04_2009 ITRS TestTable(Handler)090505 2" xfId="6052" xr:uid="{00000000-0005-0000-0000-000083020000}"/>
    <cellStyle name="___retention_2005Tables_CrossTWGv1P_for YIELD_AAupdate_082305_2007_CTSG1_FocusTWGs-test_STRJ(SOC)_WK_2007Test0612Rev04_2009 TR Tables_Factory Integration version 08-LSW" xfId="2822" xr:uid="{00000000-0005-0000-0000-000084020000}"/>
    <cellStyle name="___retention_2005Tables_CrossTWGv1P_for YIELD_AAupdate_082305_2007_CTSG1_FocusTWGs-test_STRJ(SOC)_WK_2007Test0612Rev04_2009 TR Tables_Factory Integration(20090806)_02A" xfId="2823" xr:uid="{00000000-0005-0000-0000-000085020000}"/>
    <cellStyle name="___retention_2005Tables_CrossTWGv1P_for YIELD_AAupdate_082305_2007_CTSG1_FocusTWGs-test_STRJ(SOC)_WK_2007Test0612Rev04_2009_INDEX" xfId="6053" xr:uid="{00000000-0005-0000-0000-000086020000}"/>
    <cellStyle name="___retention_2005Tables_CrossTWGv1P_for YIELD_AAupdate_082305_2007_CTSG1_FocusTWGs-test_STRJ(SOC)_WK_2007Test0612Rev04_2009_InterconnectTables_03032010" xfId="6054" xr:uid="{00000000-0005-0000-0000-000087020000}"/>
    <cellStyle name="___retention_2005Tables_CrossTWGv1P_for YIELD_AAupdate_082305_2007_CTSG1_FocusTWGs-test_STRJ(SOC)_WK_2007Test0612Rev04_2009Tables_FOCUS_B_ITRS" xfId="2824" xr:uid="{00000000-0005-0000-0000-000088020000}"/>
    <cellStyle name="___retention_2005Tables_CrossTWGv1P_for YIELD_AAupdate_082305_2007_CTSG1_FocusTWGs-test_STRJ(SOC)_WK_2007Test0612Rev04_2009Tables_FOCUS_B_itwg(Factory Integration)09" xfId="2825" xr:uid="{00000000-0005-0000-0000-000089020000}"/>
    <cellStyle name="___retention_2005Tables_CrossTWGv1P_for YIELD_AAupdate_082305_2007_CTSG1_FocusTWGs-test_STRJ(SOC)_WK_2007Test0612Rev04_2009Tables_Focus_B-LITH-US-Bussels-V3" xfId="2826" xr:uid="{00000000-0005-0000-0000-00008A020000}"/>
    <cellStyle name="___retention_2005Tables_CrossTWGv1P_for YIELD_AAupdate_082305_2007_CTSG1_FocusTWGs-test_STRJ(SOC)_WK_2007Test0612Rev04_2009Tables_Focus_B-LITH-US-V13b" xfId="2827" xr:uid="{00000000-0005-0000-0000-00008B020000}"/>
    <cellStyle name="___retention_2005Tables_CrossTWGv1P_for YIELD_AAupdate_082305_2007_CTSG1_FocusTWGs-test_STRJ(SOC)_WK_2007Test0612Rev04_2009Tables_FOCUS_C_ITRS-FEPITWG(LL edits)" xfId="9297" xr:uid="{00000000-0005-0000-0000-00008C020000}"/>
    <cellStyle name="___retention_2005Tables_CrossTWGv1P_for YIELD_AAupdate_082305_2007_CTSG1_FocusTWGs-test_STRJ(SOC)_WK_2007Test0612Rev04_2009Tables_FOCUS_C_ITRSV1" xfId="2828" xr:uid="{00000000-0005-0000-0000-00008D020000}"/>
    <cellStyle name="___retention_2005Tables_CrossTWGv1P_for YIELD_AAupdate_082305_2007_CTSG1_FocusTWGs-test_STRJ(SOC)_WK_2007Test0612Rev04_2009Tables_FOCUS_C_ITRSV3" xfId="2829" xr:uid="{00000000-0005-0000-0000-00008E020000}"/>
    <cellStyle name="___retention_2005Tables_CrossTWGv1P_for YIELD_AAupdate_082305_2007_CTSG1_FocusTWGs-test_STRJ(SOC)_WK_2007Test0612Rev04_2009Tables_FOCUS_D_ITRS-ITWG Copy 2010 V1" xfId="2830" xr:uid="{00000000-0005-0000-0000-00008F020000}"/>
    <cellStyle name="___retention_2005Tables_CrossTWGv1P_for YIELD_AAupdate_082305_2007_CTSG1_FocusTWGs-test_STRJ(SOC)_WK_2007Test0612Rev04_2009Tables_FOCUS_E_ITRS-AP and Interconnectv1" xfId="6055" xr:uid="{00000000-0005-0000-0000-000090020000}"/>
    <cellStyle name="___retention_2005Tables_CrossTWGv1P_for YIELD_AAupdate_082305_2007_CTSG1_FocusTWGs-test_STRJ(SOC)_WK_2007Test0612Rev04_2009Tables_FOCUS_E_ITRS-Interconnect-DRAFT" xfId="6056" xr:uid="{00000000-0005-0000-0000-000091020000}"/>
    <cellStyle name="___retention_2005Tables_CrossTWGv1P_for YIELD_AAupdate_082305_2007_CTSG1_FocusTWGs-test_STRJ(SOC)_WK_2007Test0612Rev04_2009Tables_ORTC_V5" xfId="2831" xr:uid="{00000000-0005-0000-0000-000092020000}"/>
    <cellStyle name="___retention_2005Tables_CrossTWGv1P_for YIELD_AAupdate_082305_2007_CTSG1_FocusTWGs-test_STRJ(SOC)_WK_2007Test0612Rev04_2010-Update-PIDS-4B-lsw" xfId="9592" xr:uid="{00000000-0005-0000-0000-000093020000}"/>
    <cellStyle name="___retention_2005Tables_CrossTWGv1P_for YIELD_AAupdate_082305_2007_CTSG1_FocusTWGs-test_STRJ(SOC)_WK_2007Test0612Rev04_2011_ORTC-2A" xfId="5663" xr:uid="{00000000-0005-0000-0000-000094020000}"/>
    <cellStyle name="___retention_2005Tables_CrossTWGv1P_for YIELD_AAupdate_082305_2007_CTSG1_FocusTWGs-test_STRJ(SOC)_WK_2007Test0612Rev04_4FINAL2009Tables_ERD_Oct30_lsw" xfId="2832" xr:uid="{00000000-0005-0000-0000-000095020000}"/>
    <cellStyle name="___retention_2005Tables_CrossTWGv1P_for YIELD_AAupdate_082305_2007_CTSG1_FocusTWGs-test_STRJ(SOC)_WK_2007Test0612Rev04_4FINAL2009Tables_ERD_Oct30_lsw2" xfId="2833" xr:uid="{00000000-0005-0000-0000-000096020000}"/>
    <cellStyle name="___retention_2005Tables_CrossTWGv1P_for YIELD_AAupdate_082305_2007_CTSG1_FocusTWGs-test_STRJ(SOC)_WK_2007Test0612Rev04_ITRS 2010 NAND Flash table revision--LSW  (Revised 09-15-2010)" xfId="9593" xr:uid="{00000000-0005-0000-0000-000097020000}"/>
    <cellStyle name="___retention_2005Tables_CrossTWGv1P_for YIELD_AAupdate_082305_2007_CTSG1_FocusTWGs-test_STRJ(SOC)_WK_2007Test0612Rev04_ITRS B)_Table_ver6_INTC1~6_021710_After_Telecon_Rev_Alexis-lswEDITORS-NOTES" xfId="6057" xr:uid="{00000000-0005-0000-0000-000098020000}"/>
    <cellStyle name="___retention_2005Tables_CrossTWGv1P_for YIELD_AAupdate_082305_2007_CTSG1_FocusTWGs-test_STRJ(SOC)_WK_2007Test0612Rev04_ITRS EUV Mask WG Meeting with Proposals-2009" xfId="2834" xr:uid="{00000000-0005-0000-0000-000099020000}"/>
    <cellStyle name="___retention_2005Tables_CrossTWGv1P_for YIELD_AAupdate_082305_2007_CTSG1_FocusTWGs-test_STRJ(SOC)_WK_2007Test0612Rev04_ITRS Optica Mask Table change note 200907011" xfId="2835" xr:uid="{00000000-0005-0000-0000-00009A020000}"/>
    <cellStyle name="___retention_2005Tables_CrossTWGv1P_for YIELD_AAupdate_082305_2007_CTSG1_FocusTWGs-test_STRJ(SOC)_WK_2007Test0612Rev04_Litho_Challenges_2009_ITRS_Lith_Table_Summary-V5" xfId="2836" xr:uid="{00000000-0005-0000-0000-00009B020000}"/>
    <cellStyle name="___retention_2005Tables_CrossTWGv1P_for YIELD_AAupdate_082305_2007_CTSG1_FocusTWGs-test_STRJ(SOC)_WK_2007Test0612Rev04_Table INTC6-Final from Italy" xfId="6058" xr:uid="{00000000-0005-0000-0000-00009C020000}"/>
    <cellStyle name="___retention_2005Tables_CrossTWGv1P_for YIELD_AAupdate_082305_2007_CTSG1_FocusTWGs-test_STRJ(SOC)_WK_2007Test0612Rev04_Table Test-T11 Prober updated 08Jul09" xfId="168" xr:uid="{00000000-0005-0000-0000-00009D020000}"/>
    <cellStyle name="___retention_2005Tables_CrossTWGv1P_for YIELD_AAupdate_082305_2007_CTSG1_FocusTWGs-test_STRJ(SOC)_WK_2007Test0612Rev04_Table Test-T11 Prober updated 08Jul09 2" xfId="6059" xr:uid="{00000000-0005-0000-0000-00009E020000}"/>
    <cellStyle name="___retention_2005Tables_CrossTWGv1P_for YIELD_AAupdate_082305_2007_CTSG1_FocusTWGs-test_STRJ(SOC)_WK_2007Test0612Rev04_Table Test-T8 RF updated 14 July 2009" xfId="169" xr:uid="{00000000-0005-0000-0000-00009F020000}"/>
    <cellStyle name="___retention_2005Tables_CrossTWGv1P_for YIELD_AAupdate_082305_2007_CTSG1_FocusTWGs-test_STRJ(SOC)_WK_2007Test0612Rev04_Table Test-T8 RF updated 14 July 2009 2" xfId="6060" xr:uid="{00000000-0005-0000-0000-0000A0020000}"/>
    <cellStyle name="___retention_2005Tables_CrossTWGv1P_for YIELD_AAupdate_082305_2007_CTSG1_FocusTWGs-test_STRJ(SOC)_WK_2007Test0612Rev04_Table-PIDS4-LSW" xfId="9298" xr:uid="{00000000-0005-0000-0000-0000A1020000}"/>
    <cellStyle name="___retention_2005Tables_CrossTWGv1P_for YIELD_AAupdate_082305_2007_CTSG1_FocusTWGs-test_STRJ(SOC)_WK_2007Test0612Rev04_Test_Tables_20081208" xfId="170" xr:uid="{00000000-0005-0000-0000-0000A2020000}"/>
    <cellStyle name="___retention_2005Tables_CrossTWGv1P_for YIELD_AAupdate_082305_2007_CTSG1_FocusTWGs-test_STRJ(SOC)_WK_2007Test0612Rev04_Test_Tables_20081208 2" xfId="6061" xr:uid="{00000000-0005-0000-0000-0000A3020000}"/>
    <cellStyle name="___retention_2005Tables_CrossTWGv1P_for YIELD_AAupdate_082305_2007_CTSG1_FocusTWGs-test_STRJ(SOC)_WK_2007Test0612Rev04_Test_Tables_20081208 Korea feedback_08081225 " xfId="171" xr:uid="{00000000-0005-0000-0000-0000A4020000}"/>
    <cellStyle name="___retention_2005Tables_CrossTWGv1P_for YIELD_AAupdate_082305_2007_CTSG1_FocusTWGs-test_STRJ(SOC)_WK_2007Test0612Rev04_Test_Tables_20081208 Korea feedback_08081225  2" xfId="6062" xr:uid="{00000000-0005-0000-0000-0000A5020000}"/>
    <cellStyle name="___retention_2005Tables_CrossTWGv1P_for YIELD_AAupdate_082305_2007_CTSG1_FocusTWGs-test_STRJ(SOC)_WK_2007Test0612Rev04_Test_Tables_20081208 Korea feedback_08081225 _Table Test-T8 RF updated 14 July 2009" xfId="172" xr:uid="{00000000-0005-0000-0000-0000A6020000}"/>
    <cellStyle name="___retention_2005Tables_CrossTWGv1P_for YIELD_AAupdate_082305_2007_CTSG1_FocusTWGs-test_STRJ(SOC)_WK_2007Test0612Rev04_Test_Tables_20081208 Korea feedback_08081225 _Table Test-T8 RF updated 14 July 2009 2" xfId="6063" xr:uid="{00000000-0005-0000-0000-0000A7020000}"/>
    <cellStyle name="___retention_2005Tables_CrossTWGv1P_for YIELD_AAupdate_082305_2007_CTSG1_FocusTWGs-test_STRJ(SOC)_WK_2007Test0612Rev04_Test_Tables_20081208_Table Test-T8 RF updated 14 July 2009" xfId="173" xr:uid="{00000000-0005-0000-0000-0000A8020000}"/>
    <cellStyle name="___retention_2005Tables_CrossTWGv1P_for YIELD_AAupdate_082305_2007_CTSG1_FocusTWGs-test_STRJ(SOC)_WK_2007Test0612Rev04_Test_Tables_20081208_Table Test-T8 RF updated 14 July 2009 2" xfId="6064" xr:uid="{00000000-0005-0000-0000-0000A9020000}"/>
    <cellStyle name="___retention_2005Tables_CrossTWGv1P_for YIELD_AAupdate_082305_2007_CTSG1_FocusTWGs-test_STRJ(SOC)_WK_2007Test0612Rev04_Test_Tables_20081231プローブカード案" xfId="174" xr:uid="{00000000-0005-0000-0000-0000AA020000}"/>
    <cellStyle name="___retention_2005Tables_CrossTWGv1P_for YIELD_AAupdate_082305_2007_CTSG1_FocusTWGs-test_STRJ(SOC)_WK_2007Test0612Rev04_Test_Tables_20081231プローブカード案 2" xfId="6065" xr:uid="{00000000-0005-0000-0000-0000AB020000}"/>
    <cellStyle name="___retention_2005Tables_CrossTWGv1P_for YIELD_AAupdate_082305_2007_CTSG1_FocusTWGs-test_STRJ(SOC)_WK_2007Test0612Rev04_Test_Tables_20081231プローブカード案_Table Test-T8 RF updated 14 July 2009" xfId="175" xr:uid="{00000000-0005-0000-0000-0000AC020000}"/>
    <cellStyle name="___retention_2005Tables_CrossTWGv1P_for YIELD_AAupdate_082305_2007_CTSG1_FocusTWGs-test_STRJ(SOC)_WK_2007Test0612Rev04_Test_Tables_20081231プローブカード案_Table Test-T8 RF updated 14 July 2009 2" xfId="6066" xr:uid="{00000000-0005-0000-0000-0000AD020000}"/>
    <cellStyle name="___retention_2005Tables_CrossTWGv1P_for YIELD_AAupdate_082305_2007_CTSG1_FocusTWGs-test_STRJ(SOC)_WK_2007Test0612Rev04_Test_Tables_20090113プローブカード案2" xfId="176" xr:uid="{00000000-0005-0000-0000-0000AE020000}"/>
    <cellStyle name="___retention_2005Tables_CrossTWGv1P_for YIELD_AAupdate_082305_2007_CTSG1_FocusTWGs-test_STRJ(SOC)_WK_2007Test0612Rev04_Test_Tables_20090113プローブカード案2 2" xfId="6067" xr:uid="{00000000-0005-0000-0000-0000AF020000}"/>
    <cellStyle name="___retention_2005Tables_CrossTWGv1P_for YIELD_AAupdate_082305_2007_CTSG1_FocusTWGs-test_STRJ(SOC)_WK_2007Test0612Rev04_Test_Tables_20090113プローブカード案2_Table Test-T8 RF updated 14 July 2009" xfId="177" xr:uid="{00000000-0005-0000-0000-0000B0020000}"/>
    <cellStyle name="___retention_2005Tables_CrossTWGv1P_for YIELD_AAupdate_082305_2007_CTSG1_FocusTWGs-test_STRJ(SOC)_WK_2007Test0612Rev04_Test_Tables_20090113プローブカード案2_Table Test-T8 RF updated 14 July 2009 2" xfId="6068" xr:uid="{00000000-0005-0000-0000-0000B1020000}"/>
    <cellStyle name="___retention_2005Tables_CrossTWGv1P_for YIELD_AAupdate_082305_2007_CTSG1_FocusTWGs-test_STRJ(SOC)_WK_2007Test0612Rev04_Test_Tables_20090113プローブカード案3" xfId="178" xr:uid="{00000000-0005-0000-0000-0000B2020000}"/>
    <cellStyle name="___retention_2005Tables_CrossTWGv1P_for YIELD_AAupdate_082305_2007_CTSG1_FocusTWGs-test_STRJ(SOC)_WK_2007Test0612Rev04_Test_Tables_20090113プローブカード案3 2" xfId="6069" xr:uid="{00000000-0005-0000-0000-0000B3020000}"/>
    <cellStyle name="___retention_2005Tables_CrossTWGv1P_for YIELD_AAupdate_082305_2007_CTSG1_FocusTWGs-test_STRJ(SOC)_WK_2007Test0612Rev04_Test_Tables_20090113プローブカード案3_Table Test-T8 RF updated 14 July 2009" xfId="179" xr:uid="{00000000-0005-0000-0000-0000B4020000}"/>
    <cellStyle name="___retention_2005Tables_CrossTWGv1P_for YIELD_AAupdate_082305_2007_CTSG1_FocusTWGs-test_STRJ(SOC)_WK_2007Test0612Rev04_Test_Tables_20090113プローブカード案3_Table Test-T8 RF updated 14 July 2009 2" xfId="6070" xr:uid="{00000000-0005-0000-0000-0000B5020000}"/>
    <cellStyle name="___retention_2005Tables_CrossTWGv1P_for YIELD_AAupdate_082305_2007_CTSG1_FocusTWGs-test_STRJ(SOC)_WK_2007Test0612Rev04_To Linda ITRS_NILb (2)" xfId="2837" xr:uid="{00000000-0005-0000-0000-0000B6020000}"/>
    <cellStyle name="___retention_2005Tables_CrossTWGv1P_for YIELD_AAupdate_082305_2007_CTSG1_FocusTWGs-test_STRJ(SOC)_WK_2007Test0612Rev04_見直しfor2009：2007Test0829_SoC&amp;Logic" xfId="180" xr:uid="{00000000-0005-0000-0000-0000B7020000}"/>
    <cellStyle name="___retention_2005Tables_CrossTWGv1P_for YIELD_AAupdate_082305_2007_CTSG1_FocusTWGs-test_STRJ(SOC)_WK_2007Test0612Rev04_見直しfor2009：2007Test0829_SoC&amp;Logic 2" xfId="6071" xr:uid="{00000000-0005-0000-0000-0000B8020000}"/>
    <cellStyle name="___retention_2005Tables_CrossTWGv1P_for YIELD_AAupdate_082305_2007_CTSG1_FocusTWGs-test_STRJ(SOC)_WK_2007Test0612Rev04_見直しfor2009：2007Test0829_SoC&amp;Logic(0707会議後)" xfId="181" xr:uid="{00000000-0005-0000-0000-0000B9020000}"/>
    <cellStyle name="___retention_2005Tables_CrossTWGv1P_for YIELD_AAupdate_082305_2007_CTSG1_FocusTWGs-test_STRJ(SOC)_WK_2007Test0612Rev04_見直しfor2009：2007Test0829_SoC&amp;Logic(0707会議後) 2" xfId="6072" xr:uid="{00000000-0005-0000-0000-0000BA020000}"/>
    <cellStyle name="___retention_2005Tables_CrossTWGv1P_for YIELD_AAupdate_082305_2007_CTSG1_FocusTWGs-test_STRJ(SOC)_見直しfor2009：2007Test0829_SoC&amp;Logic" xfId="182" xr:uid="{00000000-0005-0000-0000-0000BB020000}"/>
    <cellStyle name="___retention_2005Tables_CrossTWGv1P_for YIELD_AAupdate_082305_2007_CTSG1_FocusTWGs-test_STRJ(SOC)_見直しfor2009：2007Test0829_SoC&amp;Logic 2" xfId="6073" xr:uid="{00000000-0005-0000-0000-0000BC020000}"/>
    <cellStyle name="___retention_2005Tables_CrossTWGv1P_for YIELD_AAupdate_082305_2007_CTSG1_FocusTWGs-test_STRJ(SOC)_見直しfor2009：2007Test0829_SoC&amp;Logic(0707会議後)" xfId="183" xr:uid="{00000000-0005-0000-0000-0000BD020000}"/>
    <cellStyle name="___retention_2005Tables_CrossTWGv1P_for YIELD_AAupdate_082305_2007_CTSG1_FocusTWGs-test_STRJ(SOC)_見直しfor2009：2007Test0829_SoC&amp;Logic(0707会議後) 2" xfId="6074" xr:uid="{00000000-0005-0000-0000-0000BE020000}"/>
    <cellStyle name="___retention_2005Tables_CrossTWGv1P_for YIELD_AAupdate_082305_2007Test_SoC_0618" xfId="184" xr:uid="{00000000-0005-0000-0000-0000BF020000}"/>
    <cellStyle name="___retention_2005Tables_CrossTWGv1P_for YIELD_AAupdate_082305_2007Test_SoC_0618 2" xfId="10081" xr:uid="{00000000-0005-0000-0000-0000C0020000}"/>
    <cellStyle name="___retention_2005Tables_CrossTWGv1P_for YIELD_AAupdate_082305_2007Test_SoC_0618 3" xfId="2838" xr:uid="{00000000-0005-0000-0000-0000C1020000}"/>
    <cellStyle name="___retention_2005Tables_CrossTWGv1P_for YIELD_AAupdate_082305_2007Test_SoC_0618_2008Tables_FOCUS_ERM-ERD-FEP-LITH-INTC-FAC-AP_DRAFTv7" xfId="185" xr:uid="{00000000-0005-0000-0000-0000C2020000}"/>
    <cellStyle name="___retention_2005Tables_CrossTWGv1P_for YIELD_AAupdate_082305_2007Test_SoC_0618_2008Tables_FOCUS_ERM-ERD-FEP-LITH-INTC-FAC-AP_DRAFTv7 2" xfId="10358" xr:uid="{00000000-0005-0000-0000-0000C3020000}"/>
    <cellStyle name="___retention_2005Tables_CrossTWGv1P_for YIELD_AAupdate_082305_2007Test_SoC_0618_2008Tables_FOCUS_ERM-ERD-FEP-LITH-INTC-FAC-AP_DRAFTv7 3" xfId="2839" xr:uid="{00000000-0005-0000-0000-0000C4020000}"/>
    <cellStyle name="___retention_2005Tables_CrossTWGv1P_for YIELD_AAupdate_082305_2007Test_SoC_0618_2008Tables_FOCUS_ERM-ERD-FEP-LITH-INTC-FAC-AP_DRAFTv7_2009 TR Tables_Factory Integration version 08-LSW" xfId="2840" xr:uid="{00000000-0005-0000-0000-0000C5020000}"/>
    <cellStyle name="___retention_2005Tables_CrossTWGv1P_for YIELD_AAupdate_082305_2007Test_SoC_0618_2008Tables_FOCUS_ERM-ERD-FEP-LITH-INTC-FAC-AP_DRAFTv7_2009 TR Tables_Factory Integration(20090806)_02A" xfId="2841" xr:uid="{00000000-0005-0000-0000-0000C6020000}"/>
    <cellStyle name="___retention_2005Tables_CrossTWGv1P_for YIELD_AAupdate_082305_2007Test_SoC_0618_2008Tables_FOCUS_ERM-ERD-FEP-LITH-INTC-FAC-AP_DRAFTv7_2009_INDEX" xfId="6075" xr:uid="{00000000-0005-0000-0000-0000C7020000}"/>
    <cellStyle name="___retention_2005Tables_CrossTWGv1P_for YIELD_AAupdate_082305_2007Test_SoC_0618_2008Tables_FOCUS_ERM-ERD-FEP-LITH-INTC-FAC-AP_DRAFTv7_2009_InterconnectTables_03032010" xfId="6076" xr:uid="{00000000-0005-0000-0000-0000C8020000}"/>
    <cellStyle name="___retention_2005Tables_CrossTWGv1P_for YIELD_AAupdate_082305_2007Test_SoC_0618_2008Tables_FOCUS_ERM-ERD-FEP-LITH-INTC-FAC-AP_DRAFTv7_2009Tables_FOCUS_B_ITRS" xfId="2842" xr:uid="{00000000-0005-0000-0000-0000C9020000}"/>
    <cellStyle name="___retention_2005Tables_CrossTWGv1P_for YIELD_AAupdate_082305_2007Test_SoC_0618_2008Tables_FOCUS_ERM-ERD-FEP-LITH-INTC-FAC-AP_DRAFTv7_2009Tables_FOCUS_B_itwg(Factory Integration)09" xfId="2843" xr:uid="{00000000-0005-0000-0000-0000CA020000}"/>
    <cellStyle name="___retention_2005Tables_CrossTWGv1P_for YIELD_AAupdate_082305_2007Test_SoC_0618_2008Tables_FOCUS_ERM-ERD-FEP-LITH-INTC-FAC-AP_DRAFTv7_2009Tables_Focus_B-LITH-US-Bussels-V3" xfId="2844" xr:uid="{00000000-0005-0000-0000-0000CB020000}"/>
    <cellStyle name="___retention_2005Tables_CrossTWGv1P_for YIELD_AAupdate_082305_2007Test_SoC_0618_2008Tables_FOCUS_ERM-ERD-FEP-LITH-INTC-FAC-AP_DRAFTv7_2009Tables_Focus_B-LITH-US-V13b" xfId="2845" xr:uid="{00000000-0005-0000-0000-0000CC020000}"/>
    <cellStyle name="___retention_2005Tables_CrossTWGv1P_for YIELD_AAupdate_082305_2007Test_SoC_0618_2008Tables_FOCUS_ERM-ERD-FEP-LITH-INTC-FAC-AP_DRAFTv7_2009Tables_FOCUS_C_ITRS-FEPITWG(LL edits)" xfId="9879" xr:uid="{00000000-0005-0000-0000-0000CD020000}"/>
    <cellStyle name="___retention_2005Tables_CrossTWGv1P_for YIELD_AAupdate_082305_2007Test_SoC_0618_2008Tables_FOCUS_ERM-ERD-FEP-LITH-INTC-FAC-AP_DRAFTv7_2009Tables_FOCUS_C_ITRSV1" xfId="2846" xr:uid="{00000000-0005-0000-0000-0000CE020000}"/>
    <cellStyle name="___retention_2005Tables_CrossTWGv1P_for YIELD_AAupdate_082305_2007Test_SoC_0618_2008Tables_FOCUS_ERM-ERD-FEP-LITH-INTC-FAC-AP_DRAFTv7_2009Tables_FOCUS_C_ITRSV3" xfId="2847" xr:uid="{00000000-0005-0000-0000-0000CF020000}"/>
    <cellStyle name="___retention_2005Tables_CrossTWGv1P_for YIELD_AAupdate_082305_2007Test_SoC_0618_2008Tables_FOCUS_ERM-ERD-FEP-LITH-INTC-FAC-AP_DRAFTv7_2009Tables_FOCUS_D_ITRS-ITWG Copy 2010 V1" xfId="2848" xr:uid="{00000000-0005-0000-0000-0000D0020000}"/>
    <cellStyle name="___retention_2005Tables_CrossTWGv1P_for YIELD_AAupdate_082305_2007Test_SoC_0618_2008Tables_FOCUS_ERM-ERD-FEP-LITH-INTC-FAC-AP_DRAFTv7_2009Tables_FOCUS_E_ITRS-AP and Interconnectv1" xfId="6077" xr:uid="{00000000-0005-0000-0000-0000D1020000}"/>
    <cellStyle name="___retention_2005Tables_CrossTWGv1P_for YIELD_AAupdate_082305_2007Test_SoC_0618_2008Tables_FOCUS_ERM-ERD-FEP-LITH-INTC-FAC-AP_DRAFTv7_2009Tables_FOCUS_E_ITRS-Interconnect-DRAFT" xfId="6078" xr:uid="{00000000-0005-0000-0000-0000D2020000}"/>
    <cellStyle name="___retention_2005Tables_CrossTWGv1P_for YIELD_AAupdate_082305_2007Test_SoC_0618_2008Tables_FOCUS_ERM-ERD-FEP-LITH-INTC-FAC-AP_DRAFTv7_2009Tables_ORTC_V5" xfId="2849" xr:uid="{00000000-0005-0000-0000-0000D3020000}"/>
    <cellStyle name="___retention_2005Tables_CrossTWGv1P_for YIELD_AAupdate_082305_2007Test_SoC_0618_2008Tables_FOCUS_ERM-ERD-FEP-LITH-INTC-FAC-AP_DRAFTv7_2010-Update-PIDS-4B-lsw" xfId="9299" xr:uid="{00000000-0005-0000-0000-0000D4020000}"/>
    <cellStyle name="___retention_2005Tables_CrossTWGv1P_for YIELD_AAupdate_082305_2007Test_SoC_0618_2008Tables_FOCUS_ERM-ERD-FEP-LITH-INTC-FAC-AP_DRAFTv7_2011_ORTC-2A" xfId="5664" xr:uid="{00000000-0005-0000-0000-0000D5020000}"/>
    <cellStyle name="___retention_2005Tables_CrossTWGv1P_for YIELD_AAupdate_082305_2007Test_SoC_0618_2008Tables_FOCUS_ERM-ERD-FEP-LITH-INTC-FAC-AP_DRAFTv7_4FINAL2009Tables_ERD_Oct30_lsw" xfId="2850" xr:uid="{00000000-0005-0000-0000-0000D6020000}"/>
    <cellStyle name="___retention_2005Tables_CrossTWGv1P_for YIELD_AAupdate_082305_2007Test_SoC_0618_2008Tables_FOCUS_ERM-ERD-FEP-LITH-INTC-FAC-AP_DRAFTv7_4FINAL2009Tables_ERD_Oct30_lsw2" xfId="2851" xr:uid="{00000000-0005-0000-0000-0000D7020000}"/>
    <cellStyle name="___retention_2005Tables_CrossTWGv1P_for YIELD_AAupdate_082305_2007Test_SoC_0618_2008Tables_FOCUS_ERM-ERD-FEP-LITH-INTC-FAC-AP_DRAFTv7_ITRS 2010 NAND Flash table revision--LSW  (Revised 09-15-2010)" xfId="9300" xr:uid="{00000000-0005-0000-0000-0000D8020000}"/>
    <cellStyle name="___retention_2005Tables_CrossTWGv1P_for YIELD_AAupdate_082305_2007Test_SoC_0618_2008Tables_FOCUS_ERM-ERD-FEP-LITH-INTC-FAC-AP_DRAFTv7_ITRS B)_Table_ver6_INTC1~6_021710_After_Telecon_Rev_Alexis-lswEDITORS-NOTES" xfId="6079" xr:uid="{00000000-0005-0000-0000-0000D9020000}"/>
    <cellStyle name="___retention_2005Tables_CrossTWGv1P_for YIELD_AAupdate_082305_2007Test_SoC_0618_2008Tables_FOCUS_ERM-ERD-FEP-LITH-INTC-FAC-AP_DRAFTv7_ITRS EUV Mask WG Meeting with Proposals-2009" xfId="2852" xr:uid="{00000000-0005-0000-0000-0000DA020000}"/>
    <cellStyle name="___retention_2005Tables_CrossTWGv1P_for YIELD_AAupdate_082305_2007Test_SoC_0618_2008Tables_FOCUS_ERM-ERD-FEP-LITH-INTC-FAC-AP_DRAFTv7_ITRS Optica Mask Table change note 200907011" xfId="2853" xr:uid="{00000000-0005-0000-0000-0000DB020000}"/>
    <cellStyle name="___retention_2005Tables_CrossTWGv1P_for YIELD_AAupdate_082305_2007Test_SoC_0618_2008Tables_FOCUS_ERM-ERD-FEP-LITH-INTC-FAC-AP_DRAFTv7_Litho_Challenges_2009_ITRS_Lith_Table_Summary-V5" xfId="2854" xr:uid="{00000000-0005-0000-0000-0000DC020000}"/>
    <cellStyle name="___retention_2005Tables_CrossTWGv1P_for YIELD_AAupdate_082305_2007Test_SoC_0618_2008Tables_FOCUS_ERM-ERD-FEP-LITH-INTC-FAC-AP_DRAFTv7_Table INTC6-Final from Italy" xfId="6080" xr:uid="{00000000-0005-0000-0000-0000DD020000}"/>
    <cellStyle name="___retention_2005Tables_CrossTWGv1P_for YIELD_AAupdate_082305_2007Test_SoC_0618_2008Tables_FOCUS_ERM-ERD-FEP-LITH-INTC-FAC-AP_DRAFTv7_Table-PIDS4-LSW" xfId="9301" xr:uid="{00000000-0005-0000-0000-0000DE020000}"/>
    <cellStyle name="___retention_2005Tables_CrossTWGv1P_for YIELD_AAupdate_082305_2007Test_SoC_0618_2008Tables_FOCUS_ERM-ERD-FEP-LITH-INTC-FAC-AP_DRAFTv7_To Linda ITRS_NILb (2)" xfId="2855" xr:uid="{00000000-0005-0000-0000-0000DF020000}"/>
    <cellStyle name="___retention_2005Tables_CrossTWGv1P_for YIELD_AAupdate_082305_2007Test_SoC_0618_2008Test 081203 handler revised proposal by SEAJ" xfId="186" xr:uid="{00000000-0005-0000-0000-0000E0020000}"/>
    <cellStyle name="___retention_2005Tables_CrossTWGv1P_for YIELD_AAupdate_082305_2007Test_SoC_0618_2008Test 081203 handler revised proposal by SEAJ 2" xfId="6081" xr:uid="{00000000-0005-0000-0000-0000E1020000}"/>
    <cellStyle name="___retention_2005Tables_CrossTWGv1P_for YIELD_AAupdate_082305_2007Test_SoC_0618_2008Test 081203 handler revised proposal by SEAJ_2009 ITRS TestTable(Handler)090505" xfId="187" xr:uid="{00000000-0005-0000-0000-0000E2020000}"/>
    <cellStyle name="___retention_2005Tables_CrossTWGv1P_for YIELD_AAupdate_082305_2007Test_SoC_0618_2008Test 081203 handler revised proposal by SEAJ_2009 ITRS TestTable(Handler)090505 2" xfId="6082" xr:uid="{00000000-0005-0000-0000-0000E3020000}"/>
    <cellStyle name="___retention_2005Tables_CrossTWGv1P_for YIELD_AAupdate_082305_2007Test_SoC_0618_2008Test 081203 handler revised proposal by SEAJ_Table Test-T8 RF updated 14 July 2009" xfId="188" xr:uid="{00000000-0005-0000-0000-0000E4020000}"/>
    <cellStyle name="___retention_2005Tables_CrossTWGv1P_for YIELD_AAupdate_082305_2007Test_SoC_0618_2008Test 081203 handler revised proposal by SEAJ_Table Test-T8 RF updated 14 July 2009 2" xfId="6083" xr:uid="{00000000-0005-0000-0000-0000E5020000}"/>
    <cellStyle name="___retention_2005Tables_CrossTWGv1P_for YIELD_AAupdate_082305_2007Test_SoC_0618_2008Test 1120 prober " xfId="189" xr:uid="{00000000-0005-0000-0000-0000E6020000}"/>
    <cellStyle name="___retention_2005Tables_CrossTWGv1P_for YIELD_AAupdate_082305_2007Test_SoC_0618_2008Test 1120 prober  2" xfId="6084" xr:uid="{00000000-0005-0000-0000-0000E7020000}"/>
    <cellStyle name="___retention_2005Tables_CrossTWGv1P_for YIELD_AAupdate_082305_2007Test_SoC_0618_2008Test 1120 prober _2009 ITRS TestTable(Handler)090505" xfId="190" xr:uid="{00000000-0005-0000-0000-0000E8020000}"/>
    <cellStyle name="___retention_2005Tables_CrossTWGv1P_for YIELD_AAupdate_082305_2007Test_SoC_0618_2008Test 1120 prober _2009 ITRS TestTable(Handler)090505 2" xfId="6085" xr:uid="{00000000-0005-0000-0000-0000E9020000}"/>
    <cellStyle name="___retention_2005Tables_CrossTWGv1P_for YIELD_AAupdate_082305_2007Test_SoC_0618_2008Test 1120 prober _Table Test-T8 RF updated 14 July 2009" xfId="191" xr:uid="{00000000-0005-0000-0000-0000EA020000}"/>
    <cellStyle name="___retention_2005Tables_CrossTWGv1P_for YIELD_AAupdate_082305_2007Test_SoC_0618_2008Test 1120 prober _Table Test-T8 RF updated 14 July 2009 2" xfId="6086" xr:uid="{00000000-0005-0000-0000-0000EB020000}"/>
    <cellStyle name="___retention_2005Tables_CrossTWGv1P_for YIELD_AAupdate_082305_2007Test_SoC_0618_2008Test0722" xfId="192" xr:uid="{00000000-0005-0000-0000-0000EC020000}"/>
    <cellStyle name="___retention_2005Tables_CrossTWGv1P_for YIELD_AAupdate_082305_2007Test_SoC_0618_2008Test0722 2" xfId="6087" xr:uid="{00000000-0005-0000-0000-0000ED020000}"/>
    <cellStyle name="___retention_2005Tables_CrossTWGv1P_for YIELD_AAupdate_082305_2007Test_SoC_0618_2008Test0722_2009 ITRS TestTable(Handler)090505" xfId="193" xr:uid="{00000000-0005-0000-0000-0000EE020000}"/>
    <cellStyle name="___retention_2005Tables_CrossTWGv1P_for YIELD_AAupdate_082305_2007Test_SoC_0618_2008Test0722_2009 ITRS TestTable(Handler)090505 2" xfId="6088" xr:uid="{00000000-0005-0000-0000-0000EF020000}"/>
    <cellStyle name="___retention_2005Tables_CrossTWGv1P_for YIELD_AAupdate_082305_2007Test_SoC_0618_2008Test0722_Table Test-T8 RF updated 14 July 2009" xfId="194" xr:uid="{00000000-0005-0000-0000-0000F0020000}"/>
    <cellStyle name="___retention_2005Tables_CrossTWGv1P_for YIELD_AAupdate_082305_2007Test_SoC_0618_2008Test0722_Table Test-T8 RF updated 14 July 2009 2" xfId="6089" xr:uid="{00000000-0005-0000-0000-0000F1020000}"/>
    <cellStyle name="___retention_2005Tables_CrossTWGv1P_for YIELD_AAupdate_082305_2007Test_SoC_0618_2008Test1215" xfId="195" xr:uid="{00000000-0005-0000-0000-0000F2020000}"/>
    <cellStyle name="___retention_2005Tables_CrossTWGv1P_for YIELD_AAupdate_082305_2007Test_SoC_0618_2008Test1215 2" xfId="6090" xr:uid="{00000000-0005-0000-0000-0000F3020000}"/>
    <cellStyle name="___retention_2005Tables_CrossTWGv1P_for YIELD_AAupdate_082305_2007Test_SoC_0618_2008Test1215_Table Test-T8 RF updated 14 July 2009" xfId="196" xr:uid="{00000000-0005-0000-0000-0000F4020000}"/>
    <cellStyle name="___retention_2005Tables_CrossTWGv1P_for YIELD_AAupdate_082305_2007Test_SoC_0618_2008Test1215_Table Test-T8 RF updated 14 July 2009 2" xfId="6091" xr:uid="{00000000-0005-0000-0000-0000F5020000}"/>
    <cellStyle name="___retention_2005Tables_CrossTWGv1P_for YIELD_AAupdate_082305_2007Test_SoC_0618_2008TestProposals_Handler_081208" xfId="197" xr:uid="{00000000-0005-0000-0000-0000F6020000}"/>
    <cellStyle name="___retention_2005Tables_CrossTWGv1P_for YIELD_AAupdate_082305_2007Test_SoC_0618_2008TestProposals_Handler_081208 2" xfId="6092" xr:uid="{00000000-0005-0000-0000-0000F7020000}"/>
    <cellStyle name="___retention_2005Tables_CrossTWGv1P_for YIELD_AAupdate_082305_2007Test_SoC_0618_2008TestProposals_Handler_081208_Table Test-T8 RF updated 14 July 2009" xfId="198" xr:uid="{00000000-0005-0000-0000-0000F8020000}"/>
    <cellStyle name="___retention_2005Tables_CrossTWGv1P_for YIELD_AAupdate_082305_2007Test_SoC_0618_2008TestProposals_Handler_081208_Table Test-T8 RF updated 14 July 2009 2" xfId="6093" xr:uid="{00000000-0005-0000-0000-0000F9020000}"/>
    <cellStyle name="___retention_2005Tables_CrossTWGv1P_for YIELD_AAupdate_082305_2007Test_SoC_0618_2009 ITRS TestTable(Handler)090505" xfId="199" xr:uid="{00000000-0005-0000-0000-0000FA020000}"/>
    <cellStyle name="___retention_2005Tables_CrossTWGv1P_for YIELD_AAupdate_082305_2007Test_SoC_0618_2009 ITRS TestTable(Handler)090505 2" xfId="6094" xr:uid="{00000000-0005-0000-0000-0000FB020000}"/>
    <cellStyle name="___retention_2005Tables_CrossTWGv1P_for YIELD_AAupdate_082305_2007Test_SoC_0618_2009 TR Tables_Factory Integration version 08-LSW" xfId="2856" xr:uid="{00000000-0005-0000-0000-0000FC020000}"/>
    <cellStyle name="___retention_2005Tables_CrossTWGv1P_for YIELD_AAupdate_082305_2007Test_SoC_0618_2009 TR Tables_Factory Integration(20090806)_02A" xfId="2857" xr:uid="{00000000-0005-0000-0000-0000FD020000}"/>
    <cellStyle name="___retention_2005Tables_CrossTWGv1P_for YIELD_AAupdate_082305_2007Test_SoC_0618_2009_INDEX" xfId="6095" xr:uid="{00000000-0005-0000-0000-0000FE020000}"/>
    <cellStyle name="___retention_2005Tables_CrossTWGv1P_for YIELD_AAupdate_082305_2007Test_SoC_0618_2009_InterconnectTables_03032010" xfId="6096" xr:uid="{00000000-0005-0000-0000-0000FF020000}"/>
    <cellStyle name="___retention_2005Tables_CrossTWGv1P_for YIELD_AAupdate_082305_2007Test_SoC_0618_2009Tables_FOCUS_B_ITRS" xfId="2858" xr:uid="{00000000-0005-0000-0000-000000030000}"/>
    <cellStyle name="___retention_2005Tables_CrossTWGv1P_for YIELD_AAupdate_082305_2007Test_SoC_0618_2009Tables_FOCUS_B_itwg(Factory Integration)09" xfId="2859" xr:uid="{00000000-0005-0000-0000-000001030000}"/>
    <cellStyle name="___retention_2005Tables_CrossTWGv1P_for YIELD_AAupdate_082305_2007Test_SoC_0618_2009Tables_Focus_B-LITH-US-Bussels-V3" xfId="2860" xr:uid="{00000000-0005-0000-0000-000002030000}"/>
    <cellStyle name="___retention_2005Tables_CrossTWGv1P_for YIELD_AAupdate_082305_2007Test_SoC_0618_2009Tables_Focus_B-LITH-US-V13b" xfId="2861" xr:uid="{00000000-0005-0000-0000-000003030000}"/>
    <cellStyle name="___retention_2005Tables_CrossTWGv1P_for YIELD_AAupdate_082305_2007Test_SoC_0618_2009Tables_FOCUS_C_ITRS-FEPITWG(LL edits)" xfId="9880" xr:uid="{00000000-0005-0000-0000-000004030000}"/>
    <cellStyle name="___retention_2005Tables_CrossTWGv1P_for YIELD_AAupdate_082305_2007Test_SoC_0618_2009Tables_FOCUS_C_ITRSV1" xfId="2862" xr:uid="{00000000-0005-0000-0000-000005030000}"/>
    <cellStyle name="___retention_2005Tables_CrossTWGv1P_for YIELD_AAupdate_082305_2007Test_SoC_0618_2009Tables_FOCUS_C_ITRSV3" xfId="2863" xr:uid="{00000000-0005-0000-0000-000006030000}"/>
    <cellStyle name="___retention_2005Tables_CrossTWGv1P_for YIELD_AAupdate_082305_2007Test_SoC_0618_2009Tables_FOCUS_D_ITRS-ITWG Copy 2010 V1" xfId="2864" xr:uid="{00000000-0005-0000-0000-000007030000}"/>
    <cellStyle name="___retention_2005Tables_CrossTWGv1P_for YIELD_AAupdate_082305_2007Test_SoC_0618_2009Tables_FOCUS_E_ITRS-AP and Interconnectv1" xfId="6097" xr:uid="{00000000-0005-0000-0000-000008030000}"/>
    <cellStyle name="___retention_2005Tables_CrossTWGv1P_for YIELD_AAupdate_082305_2007Test_SoC_0618_2009Tables_FOCUS_E_ITRS-Interconnect-DRAFT" xfId="6098" xr:uid="{00000000-0005-0000-0000-000009030000}"/>
    <cellStyle name="___retention_2005Tables_CrossTWGv1P_for YIELD_AAupdate_082305_2007Test_SoC_0618_2009Tables_ORTC_V5" xfId="2865" xr:uid="{00000000-0005-0000-0000-00000A030000}"/>
    <cellStyle name="___retention_2005Tables_CrossTWGv1P_for YIELD_AAupdate_082305_2007Test_SoC_0618_2010-Update-PIDS-4B-lsw" xfId="9881" xr:uid="{00000000-0005-0000-0000-00000B030000}"/>
    <cellStyle name="___retention_2005Tables_CrossTWGv1P_for YIELD_AAupdate_082305_2007Test_SoC_0618_2011_ORTC-2A" xfId="5665" xr:uid="{00000000-0005-0000-0000-00000C030000}"/>
    <cellStyle name="___retention_2005Tables_CrossTWGv1P_for YIELD_AAupdate_082305_2007Test_SoC_0618_4FINAL2009Tables_ERD_Oct30_lsw" xfId="2866" xr:uid="{00000000-0005-0000-0000-00000D030000}"/>
    <cellStyle name="___retention_2005Tables_CrossTWGv1P_for YIELD_AAupdate_082305_2007Test_SoC_0618_4FINAL2009Tables_ERD_Oct30_lsw2" xfId="2867" xr:uid="{00000000-0005-0000-0000-00000E030000}"/>
    <cellStyle name="___retention_2005Tables_CrossTWGv1P_for YIELD_AAupdate_082305_2007Test_SoC_0618_ITRS 2010 NAND Flash table revision--LSW  (Revised 09-15-2010)" xfId="9564" xr:uid="{00000000-0005-0000-0000-00000F030000}"/>
    <cellStyle name="___retention_2005Tables_CrossTWGv1P_for YIELD_AAupdate_082305_2007Test_SoC_0618_ITRS B)_Table_ver6_INTC1~6_021710_After_Telecon_Rev_Alexis-lswEDITORS-NOTES" xfId="6099" xr:uid="{00000000-0005-0000-0000-000010030000}"/>
    <cellStyle name="___retention_2005Tables_CrossTWGv1P_for YIELD_AAupdate_082305_2007Test_SoC_0618_ITRS EUV Mask WG Meeting with Proposals-2009" xfId="2868" xr:uid="{00000000-0005-0000-0000-000011030000}"/>
    <cellStyle name="___retention_2005Tables_CrossTWGv1P_for YIELD_AAupdate_082305_2007Test_SoC_0618_ITRS Optica Mask Table change note 200907011" xfId="2869" xr:uid="{00000000-0005-0000-0000-000012030000}"/>
    <cellStyle name="___retention_2005Tables_CrossTWGv1P_for YIELD_AAupdate_082305_2007Test_SoC_0618_Litho_Challenges_2009_ITRS_Lith_Table_Summary-V5" xfId="2870" xr:uid="{00000000-0005-0000-0000-000013030000}"/>
    <cellStyle name="___retention_2005Tables_CrossTWGv1P_for YIELD_AAupdate_082305_2007Test_SoC_0618_Table INTC6-Final from Italy" xfId="6100" xr:uid="{00000000-0005-0000-0000-000014030000}"/>
    <cellStyle name="___retention_2005Tables_CrossTWGv1P_for YIELD_AAupdate_082305_2007Test_SoC_0618_Table Test-T11 Prober updated 08Jul09" xfId="200" xr:uid="{00000000-0005-0000-0000-000015030000}"/>
    <cellStyle name="___retention_2005Tables_CrossTWGv1P_for YIELD_AAupdate_082305_2007Test_SoC_0618_Table Test-T11 Prober updated 08Jul09 2" xfId="6101" xr:uid="{00000000-0005-0000-0000-000016030000}"/>
    <cellStyle name="___retention_2005Tables_CrossTWGv1P_for YIELD_AAupdate_082305_2007Test_SoC_0618_Table Test-T8 RF updated 14 July 2009" xfId="201" xr:uid="{00000000-0005-0000-0000-000017030000}"/>
    <cellStyle name="___retention_2005Tables_CrossTWGv1P_for YIELD_AAupdate_082305_2007Test_SoC_0618_Table Test-T8 RF updated 14 July 2009 2" xfId="6102" xr:uid="{00000000-0005-0000-0000-000018030000}"/>
    <cellStyle name="___retention_2005Tables_CrossTWGv1P_for YIELD_AAupdate_082305_2007Test_SoC_0618_Table-PIDS4-LSW" xfId="10203" xr:uid="{00000000-0005-0000-0000-000019030000}"/>
    <cellStyle name="___retention_2005Tables_CrossTWGv1P_for YIELD_AAupdate_082305_2007Test_SoC_0618_Test_Tables_20081208" xfId="202" xr:uid="{00000000-0005-0000-0000-00001A030000}"/>
    <cellStyle name="___retention_2005Tables_CrossTWGv1P_for YIELD_AAupdate_082305_2007Test_SoC_0618_Test_Tables_20081208 2" xfId="6103" xr:uid="{00000000-0005-0000-0000-00001B030000}"/>
    <cellStyle name="___retention_2005Tables_CrossTWGv1P_for YIELD_AAupdate_082305_2007Test_SoC_0618_Test_Tables_20081208 Korea feedback_08081225 " xfId="203" xr:uid="{00000000-0005-0000-0000-00001C030000}"/>
    <cellStyle name="___retention_2005Tables_CrossTWGv1P_for YIELD_AAupdate_082305_2007Test_SoC_0618_Test_Tables_20081208 Korea feedback_08081225  2" xfId="6104" xr:uid="{00000000-0005-0000-0000-00001D030000}"/>
    <cellStyle name="___retention_2005Tables_CrossTWGv1P_for YIELD_AAupdate_082305_2007Test_SoC_0618_Test_Tables_20081208 Korea feedback_08081225 _Table Test-T8 RF updated 14 July 2009" xfId="204" xr:uid="{00000000-0005-0000-0000-00001E030000}"/>
    <cellStyle name="___retention_2005Tables_CrossTWGv1P_for YIELD_AAupdate_082305_2007Test_SoC_0618_Test_Tables_20081208 Korea feedback_08081225 _Table Test-T8 RF updated 14 July 2009 2" xfId="6105" xr:uid="{00000000-0005-0000-0000-00001F030000}"/>
    <cellStyle name="___retention_2005Tables_CrossTWGv1P_for YIELD_AAupdate_082305_2007Test_SoC_0618_Test_Tables_20081208_Table Test-T8 RF updated 14 July 2009" xfId="205" xr:uid="{00000000-0005-0000-0000-000020030000}"/>
    <cellStyle name="___retention_2005Tables_CrossTWGv1P_for YIELD_AAupdate_082305_2007Test_SoC_0618_Test_Tables_20081208_Table Test-T8 RF updated 14 July 2009 2" xfId="6106" xr:uid="{00000000-0005-0000-0000-000021030000}"/>
    <cellStyle name="___retention_2005Tables_CrossTWGv1P_for YIELD_AAupdate_082305_2007Test_SoC_0618_Test_Tables_20081231プローブカード案" xfId="206" xr:uid="{00000000-0005-0000-0000-000022030000}"/>
    <cellStyle name="___retention_2005Tables_CrossTWGv1P_for YIELD_AAupdate_082305_2007Test_SoC_0618_Test_Tables_20081231プローブカード案 2" xfId="6107" xr:uid="{00000000-0005-0000-0000-000023030000}"/>
    <cellStyle name="___retention_2005Tables_CrossTWGv1P_for YIELD_AAupdate_082305_2007Test_SoC_0618_Test_Tables_20081231プローブカード案_Table Test-T8 RF updated 14 July 2009" xfId="207" xr:uid="{00000000-0005-0000-0000-000024030000}"/>
    <cellStyle name="___retention_2005Tables_CrossTWGv1P_for YIELD_AAupdate_082305_2007Test_SoC_0618_Test_Tables_20081231プローブカード案_Table Test-T8 RF updated 14 July 2009 2" xfId="6108" xr:uid="{00000000-0005-0000-0000-000025030000}"/>
    <cellStyle name="___retention_2005Tables_CrossTWGv1P_for YIELD_AAupdate_082305_2007Test_SoC_0618_Test_Tables_20090113プローブカード案2" xfId="208" xr:uid="{00000000-0005-0000-0000-000026030000}"/>
    <cellStyle name="___retention_2005Tables_CrossTWGv1P_for YIELD_AAupdate_082305_2007Test_SoC_0618_Test_Tables_20090113プローブカード案2 2" xfId="6109" xr:uid="{00000000-0005-0000-0000-000027030000}"/>
    <cellStyle name="___retention_2005Tables_CrossTWGv1P_for YIELD_AAupdate_082305_2007Test_SoC_0618_Test_Tables_20090113プローブカード案2_Table Test-T8 RF updated 14 July 2009" xfId="209" xr:uid="{00000000-0005-0000-0000-000028030000}"/>
    <cellStyle name="___retention_2005Tables_CrossTWGv1P_for YIELD_AAupdate_082305_2007Test_SoC_0618_Test_Tables_20090113プローブカード案2_Table Test-T8 RF updated 14 July 2009 2" xfId="6110" xr:uid="{00000000-0005-0000-0000-000029030000}"/>
    <cellStyle name="___retention_2005Tables_CrossTWGv1P_for YIELD_AAupdate_082305_2007Test_SoC_0618_Test_Tables_20090113プローブカード案3" xfId="210" xr:uid="{00000000-0005-0000-0000-00002A030000}"/>
    <cellStyle name="___retention_2005Tables_CrossTWGv1P_for YIELD_AAupdate_082305_2007Test_SoC_0618_Test_Tables_20090113プローブカード案3 2" xfId="6111" xr:uid="{00000000-0005-0000-0000-00002B030000}"/>
    <cellStyle name="___retention_2005Tables_CrossTWGv1P_for YIELD_AAupdate_082305_2007Test_SoC_0618_Test_Tables_20090113プローブカード案3_Table Test-T8 RF updated 14 July 2009" xfId="211" xr:uid="{00000000-0005-0000-0000-00002C030000}"/>
    <cellStyle name="___retention_2005Tables_CrossTWGv1P_for YIELD_AAupdate_082305_2007Test_SoC_0618_Test_Tables_20090113プローブカード案3_Table Test-T8 RF updated 14 July 2009 2" xfId="6112" xr:uid="{00000000-0005-0000-0000-00002D030000}"/>
    <cellStyle name="___retention_2005Tables_CrossTWGv1P_for YIELD_AAupdate_082305_2007Test_SoC_0618_To Linda ITRS_NILb (2)" xfId="2871" xr:uid="{00000000-0005-0000-0000-00002E030000}"/>
    <cellStyle name="___retention_2005Tables_CrossTWGv1P_for YIELD_AAupdate_082305_2007Test_SoC_0618_見直しfor2009：2007Test0829_SoC&amp;Logic" xfId="212" xr:uid="{00000000-0005-0000-0000-00002F030000}"/>
    <cellStyle name="___retention_2005Tables_CrossTWGv1P_for YIELD_AAupdate_082305_2007Test_SoC_0618_見直しfor2009：2007Test0829_SoC&amp;Logic 2" xfId="6113" xr:uid="{00000000-0005-0000-0000-000030030000}"/>
    <cellStyle name="___retention_2005Tables_CrossTWGv1P_for YIELD_AAupdate_082305_2007Test_SoC_0618_見直しfor2009：2007Test0829_SoC&amp;Logic(0707会議後)" xfId="213" xr:uid="{00000000-0005-0000-0000-000031030000}"/>
    <cellStyle name="___retention_2005Tables_CrossTWGv1P_for YIELD_AAupdate_082305_2007Test_SoC_0618_見直しfor2009：2007Test0829_SoC&amp;Logic(0707会議後) 2" xfId="6114" xr:uid="{00000000-0005-0000-0000-000032030000}"/>
    <cellStyle name="___retention_2005Tables_CrossTWGv1P_for YIELD_AAupdate_082305_2008Tables_FOCUS_ERM-ERD-FEP-LITH-INTC-FAC-AP_DRAFTv7" xfId="214" xr:uid="{00000000-0005-0000-0000-000033030000}"/>
    <cellStyle name="___retention_2005Tables_CrossTWGv1P_for YIELD_AAupdate_082305_2008Tables_FOCUS_ERM-ERD-FEP-LITH-INTC-FAC-AP_DRAFTv7 2" xfId="9767" xr:uid="{00000000-0005-0000-0000-000034030000}"/>
    <cellStyle name="___retention_2005Tables_CrossTWGv1P_for YIELD_AAupdate_082305_2008Tables_FOCUS_ERM-ERD-FEP-LITH-INTC-FAC-AP_DRAFTv7 3" xfId="2872" xr:uid="{00000000-0005-0000-0000-000035030000}"/>
    <cellStyle name="___retention_2005Tables_CrossTWGv1P_for YIELD_AAupdate_082305_2008Tables_FOCUS_ERM-ERD-FEP-LITH-INTC-FAC-AP_DRAFTv7_2009 TR Tables_Factory Integration version 08-LSW" xfId="2873" xr:uid="{00000000-0005-0000-0000-000036030000}"/>
    <cellStyle name="___retention_2005Tables_CrossTWGv1P_for YIELD_AAupdate_082305_2008Tables_FOCUS_ERM-ERD-FEP-LITH-INTC-FAC-AP_DRAFTv7_2009 TR Tables_Factory Integration(20090806)_02A" xfId="2874" xr:uid="{00000000-0005-0000-0000-000037030000}"/>
    <cellStyle name="___retention_2005Tables_CrossTWGv1P_for YIELD_AAupdate_082305_2008Tables_FOCUS_ERM-ERD-FEP-LITH-INTC-FAC-AP_DRAFTv7_2009_INDEX" xfId="6115" xr:uid="{00000000-0005-0000-0000-000038030000}"/>
    <cellStyle name="___retention_2005Tables_CrossTWGv1P_for YIELD_AAupdate_082305_2008Tables_FOCUS_ERM-ERD-FEP-LITH-INTC-FAC-AP_DRAFTv7_2009_InterconnectTables_03032010" xfId="6116" xr:uid="{00000000-0005-0000-0000-000039030000}"/>
    <cellStyle name="___retention_2005Tables_CrossTWGv1P_for YIELD_AAupdate_082305_2008Tables_FOCUS_ERM-ERD-FEP-LITH-INTC-FAC-AP_DRAFTv7_2009Tables_FOCUS_B_ITRS" xfId="2875" xr:uid="{00000000-0005-0000-0000-00003A030000}"/>
    <cellStyle name="___retention_2005Tables_CrossTWGv1P_for YIELD_AAupdate_082305_2008Tables_FOCUS_ERM-ERD-FEP-LITH-INTC-FAC-AP_DRAFTv7_2009Tables_FOCUS_B_itwg(Factory Integration)09" xfId="2876" xr:uid="{00000000-0005-0000-0000-00003B030000}"/>
    <cellStyle name="___retention_2005Tables_CrossTWGv1P_for YIELD_AAupdate_082305_2008Tables_FOCUS_ERM-ERD-FEP-LITH-INTC-FAC-AP_DRAFTv7_2009Tables_Focus_B-LITH-US-Bussels-V3" xfId="2877" xr:uid="{00000000-0005-0000-0000-00003C030000}"/>
    <cellStyle name="___retention_2005Tables_CrossTWGv1P_for YIELD_AAupdate_082305_2008Tables_FOCUS_ERM-ERD-FEP-LITH-INTC-FAC-AP_DRAFTv7_2009Tables_Focus_B-LITH-US-V13b" xfId="2878" xr:uid="{00000000-0005-0000-0000-00003D030000}"/>
    <cellStyle name="___retention_2005Tables_CrossTWGv1P_for YIELD_AAupdate_082305_2008Tables_FOCUS_ERM-ERD-FEP-LITH-INTC-FAC-AP_DRAFTv7_2009Tables_FOCUS_C_ITRS-FEPITWG(LL edits)" xfId="9594" xr:uid="{00000000-0005-0000-0000-00003E030000}"/>
    <cellStyle name="___retention_2005Tables_CrossTWGv1P_for YIELD_AAupdate_082305_2008Tables_FOCUS_ERM-ERD-FEP-LITH-INTC-FAC-AP_DRAFTv7_2009Tables_FOCUS_C_ITRSV1" xfId="2879" xr:uid="{00000000-0005-0000-0000-00003F030000}"/>
    <cellStyle name="___retention_2005Tables_CrossTWGv1P_for YIELD_AAupdate_082305_2008Tables_FOCUS_ERM-ERD-FEP-LITH-INTC-FAC-AP_DRAFTv7_2009Tables_FOCUS_C_ITRSV3" xfId="2880" xr:uid="{00000000-0005-0000-0000-000040030000}"/>
    <cellStyle name="___retention_2005Tables_CrossTWGv1P_for YIELD_AAupdate_082305_2008Tables_FOCUS_ERM-ERD-FEP-LITH-INTC-FAC-AP_DRAFTv7_2009Tables_FOCUS_D_ITRS-ITWG Copy 2010 V1" xfId="2881" xr:uid="{00000000-0005-0000-0000-000041030000}"/>
    <cellStyle name="___retention_2005Tables_CrossTWGv1P_for YIELD_AAupdate_082305_2008Tables_FOCUS_ERM-ERD-FEP-LITH-INTC-FAC-AP_DRAFTv7_2009Tables_FOCUS_E_ITRS-AP and Interconnectv1" xfId="6117" xr:uid="{00000000-0005-0000-0000-000042030000}"/>
    <cellStyle name="___retention_2005Tables_CrossTWGv1P_for YIELD_AAupdate_082305_2008Tables_FOCUS_ERM-ERD-FEP-LITH-INTC-FAC-AP_DRAFTv7_2009Tables_FOCUS_E_ITRS-Interconnect-DRAFT" xfId="6118" xr:uid="{00000000-0005-0000-0000-000043030000}"/>
    <cellStyle name="___retention_2005Tables_CrossTWGv1P_for YIELD_AAupdate_082305_2008Tables_FOCUS_ERM-ERD-FEP-LITH-INTC-FAC-AP_DRAFTv7_2009Tables_ORTC_V5" xfId="2882" xr:uid="{00000000-0005-0000-0000-000044030000}"/>
    <cellStyle name="___retention_2005Tables_CrossTWGv1P_for YIELD_AAupdate_082305_2008Tables_FOCUS_ERM-ERD-FEP-LITH-INTC-FAC-AP_DRAFTv7_2010-Update-PIDS-4B-lsw" xfId="9882" xr:uid="{00000000-0005-0000-0000-000045030000}"/>
    <cellStyle name="___retention_2005Tables_CrossTWGv1P_for YIELD_AAupdate_082305_2008Tables_FOCUS_ERM-ERD-FEP-LITH-INTC-FAC-AP_DRAFTv7_2011_ORTC-2A" xfId="5666" xr:uid="{00000000-0005-0000-0000-000046030000}"/>
    <cellStyle name="___retention_2005Tables_CrossTWGv1P_for YIELD_AAupdate_082305_2008Tables_FOCUS_ERM-ERD-FEP-LITH-INTC-FAC-AP_DRAFTv7_4FINAL2009Tables_ERD_Oct30_lsw" xfId="2883" xr:uid="{00000000-0005-0000-0000-000047030000}"/>
    <cellStyle name="___retention_2005Tables_CrossTWGv1P_for YIELD_AAupdate_082305_2008Tables_FOCUS_ERM-ERD-FEP-LITH-INTC-FAC-AP_DRAFTv7_4FINAL2009Tables_ERD_Oct30_lsw2" xfId="2884" xr:uid="{00000000-0005-0000-0000-000048030000}"/>
    <cellStyle name="___retention_2005Tables_CrossTWGv1P_for YIELD_AAupdate_082305_2008Tables_FOCUS_ERM-ERD-FEP-LITH-INTC-FAC-AP_DRAFTv7_ITRS 2010 NAND Flash table revision--LSW  (Revised 09-15-2010)" xfId="9302" xr:uid="{00000000-0005-0000-0000-000049030000}"/>
    <cellStyle name="___retention_2005Tables_CrossTWGv1P_for YIELD_AAupdate_082305_2008Tables_FOCUS_ERM-ERD-FEP-LITH-INTC-FAC-AP_DRAFTv7_ITRS B)_Table_ver6_INTC1~6_021710_After_Telecon_Rev_Alexis-lswEDITORS-NOTES" xfId="6119" xr:uid="{00000000-0005-0000-0000-00004A030000}"/>
    <cellStyle name="___retention_2005Tables_CrossTWGv1P_for YIELD_AAupdate_082305_2008Tables_FOCUS_ERM-ERD-FEP-LITH-INTC-FAC-AP_DRAFTv7_ITRS EUV Mask WG Meeting with Proposals-2009" xfId="2885" xr:uid="{00000000-0005-0000-0000-00004B030000}"/>
    <cellStyle name="___retention_2005Tables_CrossTWGv1P_for YIELD_AAupdate_082305_2008Tables_FOCUS_ERM-ERD-FEP-LITH-INTC-FAC-AP_DRAFTv7_ITRS Optica Mask Table change note 200907011" xfId="2886" xr:uid="{00000000-0005-0000-0000-00004C030000}"/>
    <cellStyle name="___retention_2005Tables_CrossTWGv1P_for YIELD_AAupdate_082305_2008Tables_FOCUS_ERM-ERD-FEP-LITH-INTC-FAC-AP_DRAFTv7_Litho_Challenges_2009_ITRS_Lith_Table_Summary-V5" xfId="2887" xr:uid="{00000000-0005-0000-0000-00004D030000}"/>
    <cellStyle name="___retention_2005Tables_CrossTWGv1P_for YIELD_AAupdate_082305_2008Tables_FOCUS_ERM-ERD-FEP-LITH-INTC-FAC-AP_DRAFTv7_Table INTC6-Final from Italy" xfId="6120" xr:uid="{00000000-0005-0000-0000-00004E030000}"/>
    <cellStyle name="___retention_2005Tables_CrossTWGv1P_for YIELD_AAupdate_082305_2008Tables_FOCUS_ERM-ERD-FEP-LITH-INTC-FAC-AP_DRAFTv7_Table-PIDS4-LSW" xfId="9883" xr:uid="{00000000-0005-0000-0000-00004F030000}"/>
    <cellStyle name="___retention_2005Tables_CrossTWGv1P_for YIELD_AAupdate_082305_2008Tables_FOCUS_ERM-ERD-FEP-LITH-INTC-FAC-AP_DRAFTv7_To Linda ITRS_NILb (2)" xfId="2888" xr:uid="{00000000-0005-0000-0000-000050030000}"/>
    <cellStyle name="___retention_2005Tables_CrossTWGv1P_for YIELD_AAupdate_082305_2008Test 081203 handler revised proposal by SEAJ" xfId="215" xr:uid="{00000000-0005-0000-0000-000051030000}"/>
    <cellStyle name="___retention_2005Tables_CrossTWGv1P_for YIELD_AAupdate_082305_2008Test 081203 handler revised proposal by SEAJ 2" xfId="6121" xr:uid="{00000000-0005-0000-0000-000052030000}"/>
    <cellStyle name="___retention_2005Tables_CrossTWGv1P_for YIELD_AAupdate_082305_2008Test 081203 handler revised proposal by SEAJ_2009 ITRS TestTable(Handler)090505" xfId="216" xr:uid="{00000000-0005-0000-0000-000053030000}"/>
    <cellStyle name="___retention_2005Tables_CrossTWGv1P_for YIELD_AAupdate_082305_2008Test 081203 handler revised proposal by SEAJ_2009 ITRS TestTable(Handler)090505 2" xfId="6122" xr:uid="{00000000-0005-0000-0000-000054030000}"/>
    <cellStyle name="___retention_2005Tables_CrossTWGv1P_for YIELD_AAupdate_082305_2008Test 081203 handler revised proposal by SEAJ_Table Test-T8 RF updated 14 July 2009" xfId="217" xr:uid="{00000000-0005-0000-0000-000055030000}"/>
    <cellStyle name="___retention_2005Tables_CrossTWGv1P_for YIELD_AAupdate_082305_2008Test 081203 handler revised proposal by SEAJ_Table Test-T8 RF updated 14 July 2009 2" xfId="6123" xr:uid="{00000000-0005-0000-0000-000056030000}"/>
    <cellStyle name="___retention_2005Tables_CrossTWGv1P_for YIELD_AAupdate_082305_2008Test 1120 prober " xfId="218" xr:uid="{00000000-0005-0000-0000-000057030000}"/>
    <cellStyle name="___retention_2005Tables_CrossTWGv1P_for YIELD_AAupdate_082305_2008Test 1120 prober  2" xfId="6124" xr:uid="{00000000-0005-0000-0000-000058030000}"/>
    <cellStyle name="___retention_2005Tables_CrossTWGv1P_for YIELD_AAupdate_082305_2008Test 1120 prober _2009 ITRS TestTable(Handler)090505" xfId="219" xr:uid="{00000000-0005-0000-0000-000059030000}"/>
    <cellStyle name="___retention_2005Tables_CrossTWGv1P_for YIELD_AAupdate_082305_2008Test 1120 prober _2009 ITRS TestTable(Handler)090505 2" xfId="6125" xr:uid="{00000000-0005-0000-0000-00005A030000}"/>
    <cellStyle name="___retention_2005Tables_CrossTWGv1P_for YIELD_AAupdate_082305_2008Test 1120 prober _Table Test-T8 RF updated 14 July 2009" xfId="220" xr:uid="{00000000-0005-0000-0000-00005B030000}"/>
    <cellStyle name="___retention_2005Tables_CrossTWGv1P_for YIELD_AAupdate_082305_2008Test 1120 prober _Table Test-T8 RF updated 14 July 2009 2" xfId="6126" xr:uid="{00000000-0005-0000-0000-00005C030000}"/>
    <cellStyle name="___retention_2005Tables_CrossTWGv1P_for YIELD_AAupdate_082305_2008Test0722" xfId="221" xr:uid="{00000000-0005-0000-0000-00005D030000}"/>
    <cellStyle name="___retention_2005Tables_CrossTWGv1P_for YIELD_AAupdate_082305_2008Test0722 2" xfId="6127" xr:uid="{00000000-0005-0000-0000-00005E030000}"/>
    <cellStyle name="___retention_2005Tables_CrossTWGv1P_for YIELD_AAupdate_082305_2008Test0722_2009 ITRS TestTable(Handler)090505" xfId="222" xr:uid="{00000000-0005-0000-0000-00005F030000}"/>
    <cellStyle name="___retention_2005Tables_CrossTWGv1P_for YIELD_AAupdate_082305_2008Test0722_2009 ITRS TestTable(Handler)090505 2" xfId="6128" xr:uid="{00000000-0005-0000-0000-000060030000}"/>
    <cellStyle name="___retention_2005Tables_CrossTWGv1P_for YIELD_AAupdate_082305_2008Test0722_Table Test-T8 RF updated 14 July 2009" xfId="223" xr:uid="{00000000-0005-0000-0000-000061030000}"/>
    <cellStyle name="___retention_2005Tables_CrossTWGv1P_for YIELD_AAupdate_082305_2008Test0722_Table Test-T8 RF updated 14 July 2009 2" xfId="6129" xr:uid="{00000000-0005-0000-0000-000062030000}"/>
    <cellStyle name="___retention_2005Tables_CrossTWGv1P_for YIELD_AAupdate_082305_2008Test1215" xfId="224" xr:uid="{00000000-0005-0000-0000-000063030000}"/>
    <cellStyle name="___retention_2005Tables_CrossTWGv1P_for YIELD_AAupdate_082305_2008Test1215 2" xfId="6130" xr:uid="{00000000-0005-0000-0000-000064030000}"/>
    <cellStyle name="___retention_2005Tables_CrossTWGv1P_for YIELD_AAupdate_082305_2008Test1215_Table Test-T8 RF updated 14 July 2009" xfId="225" xr:uid="{00000000-0005-0000-0000-000065030000}"/>
    <cellStyle name="___retention_2005Tables_CrossTWGv1P_for YIELD_AAupdate_082305_2008Test1215_Table Test-T8 RF updated 14 July 2009 2" xfId="6131" xr:uid="{00000000-0005-0000-0000-000066030000}"/>
    <cellStyle name="___retention_2005Tables_CrossTWGv1P_for YIELD_AAupdate_082305_2008TestProposals_Handler_081208" xfId="226" xr:uid="{00000000-0005-0000-0000-000067030000}"/>
    <cellStyle name="___retention_2005Tables_CrossTWGv1P_for YIELD_AAupdate_082305_2008TestProposals_Handler_081208 2" xfId="6132" xr:uid="{00000000-0005-0000-0000-000068030000}"/>
    <cellStyle name="___retention_2005Tables_CrossTWGv1P_for YIELD_AAupdate_082305_2008TestProposals_Handler_081208_Table Test-T8 RF updated 14 July 2009" xfId="227" xr:uid="{00000000-0005-0000-0000-000069030000}"/>
    <cellStyle name="___retention_2005Tables_CrossTWGv1P_for YIELD_AAupdate_082305_2008TestProposals_Handler_081208_Table Test-T8 RF updated 14 July 2009 2" xfId="6133" xr:uid="{00000000-0005-0000-0000-00006A030000}"/>
    <cellStyle name="___retention_2005Tables_CrossTWGv1P_for YIELD_AAupdate_082305_2009 ITRS TestTable(Handler)090505" xfId="228" xr:uid="{00000000-0005-0000-0000-00006B030000}"/>
    <cellStyle name="___retention_2005Tables_CrossTWGv1P_for YIELD_AAupdate_082305_2009 ITRS TestTable(Handler)090505 2" xfId="6134" xr:uid="{00000000-0005-0000-0000-00006C030000}"/>
    <cellStyle name="___retention_2005Tables_CrossTWGv1P_for YIELD_AAupdate_082305_2009 TR Tables_Factory Integration version 08-LSW" xfId="2889" xr:uid="{00000000-0005-0000-0000-00006D030000}"/>
    <cellStyle name="___retention_2005Tables_CrossTWGv1P_for YIELD_AAupdate_082305_2009 TR Tables_Factory Integration(20090806)_02A" xfId="2890" xr:uid="{00000000-0005-0000-0000-00006E030000}"/>
    <cellStyle name="___retention_2005Tables_CrossTWGv1P_for YIELD_AAupdate_082305_2009_INDEX" xfId="6135" xr:uid="{00000000-0005-0000-0000-00006F030000}"/>
    <cellStyle name="___retention_2005Tables_CrossTWGv1P_for YIELD_AAupdate_082305_2009_InterconnectTables_03032010" xfId="6136" xr:uid="{00000000-0005-0000-0000-000070030000}"/>
    <cellStyle name="___retention_2005Tables_CrossTWGv1P_for YIELD_AAupdate_082305_2009Tables_FOCUS_B_ITRS" xfId="2891" xr:uid="{00000000-0005-0000-0000-000071030000}"/>
    <cellStyle name="___retention_2005Tables_CrossTWGv1P_for YIELD_AAupdate_082305_2009Tables_FOCUS_B_itwg(Factory Integration)09" xfId="2892" xr:uid="{00000000-0005-0000-0000-000072030000}"/>
    <cellStyle name="___retention_2005Tables_CrossTWGv1P_for YIELD_AAupdate_082305_2009Tables_Focus_B-LITH-US-Bussels-V3" xfId="2893" xr:uid="{00000000-0005-0000-0000-000073030000}"/>
    <cellStyle name="___retention_2005Tables_CrossTWGv1P_for YIELD_AAupdate_082305_2009Tables_Focus_B-LITH-US-V13b" xfId="2894" xr:uid="{00000000-0005-0000-0000-000074030000}"/>
    <cellStyle name="___retention_2005Tables_CrossTWGv1P_for YIELD_AAupdate_082305_2009Tables_FOCUS_C_ITRS-FEPITWG(LL edits)" xfId="9884" xr:uid="{00000000-0005-0000-0000-000075030000}"/>
    <cellStyle name="___retention_2005Tables_CrossTWGv1P_for YIELD_AAupdate_082305_2009Tables_FOCUS_C_ITRSV1" xfId="2895" xr:uid="{00000000-0005-0000-0000-000076030000}"/>
    <cellStyle name="___retention_2005Tables_CrossTWGv1P_for YIELD_AAupdate_082305_2009Tables_FOCUS_C_ITRSV3" xfId="2896" xr:uid="{00000000-0005-0000-0000-000077030000}"/>
    <cellStyle name="___retention_2005Tables_CrossTWGv1P_for YIELD_AAupdate_082305_2009Tables_FOCUS_D_ITRS-ITWG Copy 2010 V1" xfId="2897" xr:uid="{00000000-0005-0000-0000-000078030000}"/>
    <cellStyle name="___retention_2005Tables_CrossTWGv1P_for YIELD_AAupdate_082305_2009Tables_FOCUS_E_ITRS-AP and Interconnectv1" xfId="6137" xr:uid="{00000000-0005-0000-0000-000079030000}"/>
    <cellStyle name="___retention_2005Tables_CrossTWGv1P_for YIELD_AAupdate_082305_2009Tables_FOCUS_E_ITRS-Interconnect-DRAFT" xfId="6138" xr:uid="{00000000-0005-0000-0000-00007A030000}"/>
    <cellStyle name="___retention_2005Tables_CrossTWGv1P_for YIELD_AAupdate_082305_2009Tables_ORTC_V5" xfId="2898" xr:uid="{00000000-0005-0000-0000-00007B030000}"/>
    <cellStyle name="___retention_2005Tables_CrossTWGv1P_for YIELD_AAupdate_082305_2010-Update-PIDS-4B-lsw" xfId="9885" xr:uid="{00000000-0005-0000-0000-00007C030000}"/>
    <cellStyle name="___retention_2005Tables_CrossTWGv1P_for YIELD_AAupdate_082305_2011_ORTC-2A" xfId="5667" xr:uid="{00000000-0005-0000-0000-00007D030000}"/>
    <cellStyle name="___retention_2005Tables_CrossTWGv1P_for YIELD_AAupdate_082305_4FINAL2009Tables_ERD_Oct30_lsw" xfId="2899" xr:uid="{00000000-0005-0000-0000-00007E030000}"/>
    <cellStyle name="___retention_2005Tables_CrossTWGv1P_for YIELD_AAupdate_082305_4FINAL2009Tables_ERD_Oct30_lsw2" xfId="2900" xr:uid="{00000000-0005-0000-0000-00007F030000}"/>
    <cellStyle name="___retention_2005Tables_CrossTWGv1P_for YIELD_AAupdate_082305_ITRS 2010 NAND Flash table revision--LSW  (Revised 09-15-2010)" xfId="9565" xr:uid="{00000000-0005-0000-0000-000080030000}"/>
    <cellStyle name="___retention_2005Tables_CrossTWGv1P_for YIELD_AAupdate_082305_ITRS B)_Table_ver6_INTC1~6_021710_After_Telecon_Rev_Alexis-lswEDITORS-NOTES" xfId="6139" xr:uid="{00000000-0005-0000-0000-000081030000}"/>
    <cellStyle name="___retention_2005Tables_CrossTWGv1P_for YIELD_AAupdate_082305_ITRS EUV Mask WG Meeting with Proposals-2009" xfId="2901" xr:uid="{00000000-0005-0000-0000-000082030000}"/>
    <cellStyle name="___retention_2005Tables_CrossTWGv1P_for YIELD_AAupdate_082305_ITRS Optica Mask Table change note 200907011" xfId="2902" xr:uid="{00000000-0005-0000-0000-000083030000}"/>
    <cellStyle name="___retention_2005Tables_CrossTWGv1P_for YIELD_AAupdate_082305_ITRS.FI.FICS 2009 metrics rev 3 2009_08_03 SK edits" xfId="2903" xr:uid="{00000000-0005-0000-0000-000084030000}"/>
    <cellStyle name="___retention_2005Tables_CrossTWGv1P_for YIELD_AAupdate_082305_ITRS_FI_2009_FO_AMHS見直し_090618" xfId="2904" xr:uid="{00000000-0005-0000-0000-000085030000}"/>
    <cellStyle name="___retention_2005Tables_CrossTWGv1P_for YIELD_AAupdate_082305_Litho_Challenges_2009_ITRS_Lith_Table_Summary-V5" xfId="2905" xr:uid="{00000000-0005-0000-0000-000086030000}"/>
    <cellStyle name="___retention_2005Tables_CrossTWGv1P_for YIELD_AAupdate_082305_SOC_Proposal_2 (1)" xfId="229" xr:uid="{00000000-0005-0000-0000-000087030000}"/>
    <cellStyle name="___retention_2005Tables_CrossTWGv1P_for YIELD_AAupdate_082305_SOC_Proposal_2 (1) 2" xfId="9768" xr:uid="{00000000-0005-0000-0000-000088030000}"/>
    <cellStyle name="___retention_2005Tables_CrossTWGv1P_for YIELD_AAupdate_082305_SOC_Proposal_2 (1) 3" xfId="2906" xr:uid="{00000000-0005-0000-0000-000089030000}"/>
    <cellStyle name="___retention_2005Tables_CrossTWGv1P_for YIELD_AAupdate_082305_SOC_Proposal_2 (1)_2007Test_SoC_0618" xfId="230" xr:uid="{00000000-0005-0000-0000-00008A030000}"/>
    <cellStyle name="___retention_2005Tables_CrossTWGv1P_for YIELD_AAupdate_082305_SOC_Proposal_2 (1)_2007Test_SoC_0618 2" xfId="10082" xr:uid="{00000000-0005-0000-0000-00008B030000}"/>
    <cellStyle name="___retention_2005Tables_CrossTWGv1P_for YIELD_AAupdate_082305_SOC_Proposal_2 (1)_2007Test_SoC_0618 3" xfId="2907" xr:uid="{00000000-0005-0000-0000-00008C030000}"/>
    <cellStyle name="___retention_2005Tables_CrossTWGv1P_for YIELD_AAupdate_082305_SOC_Proposal_2 (1)_2007Test_SoC_0618_2008Tables_FOCUS_ERM-ERD-FEP-LITH-INTC-FAC-AP_DRAFTv7" xfId="231" xr:uid="{00000000-0005-0000-0000-00008D030000}"/>
    <cellStyle name="___retention_2005Tables_CrossTWGv1P_for YIELD_AAupdate_082305_SOC_Proposal_2 (1)_2007Test_SoC_0618_2008Tables_FOCUS_ERM-ERD-FEP-LITH-INTC-FAC-AP_DRAFTv7 2" xfId="9769" xr:uid="{00000000-0005-0000-0000-00008E030000}"/>
    <cellStyle name="___retention_2005Tables_CrossTWGv1P_for YIELD_AAupdate_082305_SOC_Proposal_2 (1)_2007Test_SoC_0618_2008Tables_FOCUS_ERM-ERD-FEP-LITH-INTC-FAC-AP_DRAFTv7 3" xfId="2908" xr:uid="{00000000-0005-0000-0000-00008F030000}"/>
    <cellStyle name="___retention_2005Tables_CrossTWGv1P_for YIELD_AAupdate_082305_SOC_Proposal_2 (1)_2007Test_SoC_0618_2008Tables_FOCUS_ERM-ERD-FEP-LITH-INTC-FAC-AP_DRAFTv7_2009 TR Tables_Factory Integration version 08-LSW" xfId="2909" xr:uid="{00000000-0005-0000-0000-000090030000}"/>
    <cellStyle name="___retention_2005Tables_CrossTWGv1P_for YIELD_AAupdate_082305_SOC_Proposal_2 (1)_2007Test_SoC_0618_2008Tables_FOCUS_ERM-ERD-FEP-LITH-INTC-FAC-AP_DRAFTv7_2009 TR Tables_Factory Integration(20090806)_02A" xfId="2910" xr:uid="{00000000-0005-0000-0000-000091030000}"/>
    <cellStyle name="___retention_2005Tables_CrossTWGv1P_for YIELD_AAupdate_082305_SOC_Proposal_2 (1)_2007Test_SoC_0618_2008Tables_FOCUS_ERM-ERD-FEP-LITH-INTC-FAC-AP_DRAFTv7_2009_INDEX" xfId="6140" xr:uid="{00000000-0005-0000-0000-000092030000}"/>
    <cellStyle name="___retention_2005Tables_CrossTWGv1P_for YIELD_AAupdate_082305_SOC_Proposal_2 (1)_2007Test_SoC_0618_2008Tables_FOCUS_ERM-ERD-FEP-LITH-INTC-FAC-AP_DRAFTv7_2009_InterconnectTables_03032010" xfId="6141" xr:uid="{00000000-0005-0000-0000-000093030000}"/>
    <cellStyle name="___retention_2005Tables_CrossTWGv1P_for YIELD_AAupdate_082305_SOC_Proposal_2 (1)_2007Test_SoC_0618_2008Tables_FOCUS_ERM-ERD-FEP-LITH-INTC-FAC-AP_DRAFTv7_2009Tables_FOCUS_B_ITRS" xfId="2911" xr:uid="{00000000-0005-0000-0000-000094030000}"/>
    <cellStyle name="___retention_2005Tables_CrossTWGv1P_for YIELD_AAupdate_082305_SOC_Proposal_2 (1)_2007Test_SoC_0618_2008Tables_FOCUS_ERM-ERD-FEP-LITH-INTC-FAC-AP_DRAFTv7_2009Tables_FOCUS_B_itwg(Factory Integration)09" xfId="2912" xr:uid="{00000000-0005-0000-0000-000095030000}"/>
    <cellStyle name="___retention_2005Tables_CrossTWGv1P_for YIELD_AAupdate_082305_SOC_Proposal_2 (1)_2007Test_SoC_0618_2008Tables_FOCUS_ERM-ERD-FEP-LITH-INTC-FAC-AP_DRAFTv7_2009Tables_Focus_B-LITH-US-Bussels-V3" xfId="2913" xr:uid="{00000000-0005-0000-0000-000096030000}"/>
    <cellStyle name="___retention_2005Tables_CrossTWGv1P_for YIELD_AAupdate_082305_SOC_Proposal_2 (1)_2007Test_SoC_0618_2008Tables_FOCUS_ERM-ERD-FEP-LITH-INTC-FAC-AP_DRAFTv7_2009Tables_Focus_B-LITH-US-V13b" xfId="2914" xr:uid="{00000000-0005-0000-0000-000097030000}"/>
    <cellStyle name="___retention_2005Tables_CrossTWGv1P_for YIELD_AAupdate_082305_SOC_Proposal_2 (1)_2007Test_SoC_0618_2008Tables_FOCUS_ERM-ERD-FEP-LITH-INTC-FAC-AP_DRAFTv7_2009Tables_FOCUS_C_ITRS-FEPITWG(LL edits)" xfId="9886" xr:uid="{00000000-0005-0000-0000-000098030000}"/>
    <cellStyle name="___retention_2005Tables_CrossTWGv1P_for YIELD_AAupdate_082305_SOC_Proposal_2 (1)_2007Test_SoC_0618_2008Tables_FOCUS_ERM-ERD-FEP-LITH-INTC-FAC-AP_DRAFTv7_2009Tables_FOCUS_C_ITRSV1" xfId="2915" xr:uid="{00000000-0005-0000-0000-000099030000}"/>
    <cellStyle name="___retention_2005Tables_CrossTWGv1P_for YIELD_AAupdate_082305_SOC_Proposal_2 (1)_2007Test_SoC_0618_2008Tables_FOCUS_ERM-ERD-FEP-LITH-INTC-FAC-AP_DRAFTv7_2009Tables_FOCUS_C_ITRSV3" xfId="2916" xr:uid="{00000000-0005-0000-0000-00009A030000}"/>
    <cellStyle name="___retention_2005Tables_CrossTWGv1P_for YIELD_AAupdate_082305_SOC_Proposal_2 (1)_2007Test_SoC_0618_2008Tables_FOCUS_ERM-ERD-FEP-LITH-INTC-FAC-AP_DRAFTv7_2009Tables_FOCUS_D_ITRS-ITWG Copy 2010 V1" xfId="2917" xr:uid="{00000000-0005-0000-0000-00009B030000}"/>
    <cellStyle name="___retention_2005Tables_CrossTWGv1P_for YIELD_AAupdate_082305_SOC_Proposal_2 (1)_2007Test_SoC_0618_2008Tables_FOCUS_ERM-ERD-FEP-LITH-INTC-FAC-AP_DRAFTv7_2009Tables_FOCUS_E_ITRS-AP and Interconnectv1" xfId="6142" xr:uid="{00000000-0005-0000-0000-00009C030000}"/>
    <cellStyle name="___retention_2005Tables_CrossTWGv1P_for YIELD_AAupdate_082305_SOC_Proposal_2 (1)_2007Test_SoC_0618_2008Tables_FOCUS_ERM-ERD-FEP-LITH-INTC-FAC-AP_DRAFTv7_2009Tables_FOCUS_E_ITRS-Interconnect-DRAFT" xfId="6143" xr:uid="{00000000-0005-0000-0000-00009D030000}"/>
    <cellStyle name="___retention_2005Tables_CrossTWGv1P_for YIELD_AAupdate_082305_SOC_Proposal_2 (1)_2007Test_SoC_0618_2008Tables_FOCUS_ERM-ERD-FEP-LITH-INTC-FAC-AP_DRAFTv7_2009Tables_ORTC_V5" xfId="2918" xr:uid="{00000000-0005-0000-0000-00009E030000}"/>
    <cellStyle name="___retention_2005Tables_CrossTWGv1P_for YIELD_AAupdate_082305_SOC_Proposal_2 (1)_2007Test_SoC_0618_2008Tables_FOCUS_ERM-ERD-FEP-LITH-INTC-FAC-AP_DRAFTv7_2010-Update-PIDS-4B-lsw" xfId="9303" xr:uid="{00000000-0005-0000-0000-00009F030000}"/>
    <cellStyle name="___retention_2005Tables_CrossTWGv1P_for YIELD_AAupdate_082305_SOC_Proposal_2 (1)_2007Test_SoC_0618_2008Tables_FOCUS_ERM-ERD-FEP-LITH-INTC-FAC-AP_DRAFTv7_2011_ORTC-2A" xfId="5668" xr:uid="{00000000-0005-0000-0000-0000A0030000}"/>
    <cellStyle name="___retention_2005Tables_CrossTWGv1P_for YIELD_AAupdate_082305_SOC_Proposal_2 (1)_2007Test_SoC_0618_2008Tables_FOCUS_ERM-ERD-FEP-LITH-INTC-FAC-AP_DRAFTv7_4FINAL2009Tables_ERD_Oct30_lsw" xfId="2919" xr:uid="{00000000-0005-0000-0000-0000A1030000}"/>
    <cellStyle name="___retention_2005Tables_CrossTWGv1P_for YIELD_AAupdate_082305_SOC_Proposal_2 (1)_2007Test_SoC_0618_2008Tables_FOCUS_ERM-ERD-FEP-LITH-INTC-FAC-AP_DRAFTv7_4FINAL2009Tables_ERD_Oct30_lsw2" xfId="2920" xr:uid="{00000000-0005-0000-0000-0000A2030000}"/>
    <cellStyle name="___retention_2005Tables_CrossTWGv1P_for YIELD_AAupdate_082305_SOC_Proposal_2 (1)_2007Test_SoC_0618_2008Tables_FOCUS_ERM-ERD-FEP-LITH-INTC-FAC-AP_DRAFTv7_ITRS 2010 NAND Flash table revision--LSW  (Revised 09-15-2010)" xfId="9887" xr:uid="{00000000-0005-0000-0000-0000A3030000}"/>
    <cellStyle name="___retention_2005Tables_CrossTWGv1P_for YIELD_AAupdate_082305_SOC_Proposal_2 (1)_2007Test_SoC_0618_2008Tables_FOCUS_ERM-ERD-FEP-LITH-INTC-FAC-AP_DRAFTv7_ITRS B)_Table_ver6_INTC1~6_021710_After_Telecon_Rev_Alexis-lswEDITORS-NOTES" xfId="6144" xr:uid="{00000000-0005-0000-0000-0000A4030000}"/>
    <cellStyle name="___retention_2005Tables_CrossTWGv1P_for YIELD_AAupdate_082305_SOC_Proposal_2 (1)_2007Test_SoC_0618_2008Tables_FOCUS_ERM-ERD-FEP-LITH-INTC-FAC-AP_DRAFTv7_ITRS EUV Mask WG Meeting with Proposals-2009" xfId="2921" xr:uid="{00000000-0005-0000-0000-0000A5030000}"/>
    <cellStyle name="___retention_2005Tables_CrossTWGv1P_for YIELD_AAupdate_082305_SOC_Proposal_2 (1)_2007Test_SoC_0618_2008Tables_FOCUS_ERM-ERD-FEP-LITH-INTC-FAC-AP_DRAFTv7_ITRS Optica Mask Table change note 200907011" xfId="2922" xr:uid="{00000000-0005-0000-0000-0000A6030000}"/>
    <cellStyle name="___retention_2005Tables_CrossTWGv1P_for YIELD_AAupdate_082305_SOC_Proposal_2 (1)_2007Test_SoC_0618_2008Tables_FOCUS_ERM-ERD-FEP-LITH-INTC-FAC-AP_DRAFTv7_Litho_Challenges_2009_ITRS_Lith_Table_Summary-V5" xfId="2923" xr:uid="{00000000-0005-0000-0000-0000A7030000}"/>
    <cellStyle name="___retention_2005Tables_CrossTWGv1P_for YIELD_AAupdate_082305_SOC_Proposal_2 (1)_2007Test_SoC_0618_2008Tables_FOCUS_ERM-ERD-FEP-LITH-INTC-FAC-AP_DRAFTv7_Table INTC6-Final from Italy" xfId="6145" xr:uid="{00000000-0005-0000-0000-0000A8030000}"/>
    <cellStyle name="___retention_2005Tables_CrossTWGv1P_for YIELD_AAupdate_082305_SOC_Proposal_2 (1)_2007Test_SoC_0618_2008Tables_FOCUS_ERM-ERD-FEP-LITH-INTC-FAC-AP_DRAFTv7_Table-PIDS4-LSW" xfId="9304" xr:uid="{00000000-0005-0000-0000-0000A9030000}"/>
    <cellStyle name="___retention_2005Tables_CrossTWGv1P_for YIELD_AAupdate_082305_SOC_Proposal_2 (1)_2007Test_SoC_0618_2008Tables_FOCUS_ERM-ERD-FEP-LITH-INTC-FAC-AP_DRAFTv7_To Linda ITRS_NILb (2)" xfId="2924" xr:uid="{00000000-0005-0000-0000-0000AA030000}"/>
    <cellStyle name="___retention_2005Tables_CrossTWGv1P_for YIELD_AAupdate_082305_SOC_Proposal_2 (1)_2007Test_SoC_0618_2008Test 081203 handler revised proposal by SEAJ" xfId="232" xr:uid="{00000000-0005-0000-0000-0000AB030000}"/>
    <cellStyle name="___retention_2005Tables_CrossTWGv1P_for YIELD_AAupdate_082305_SOC_Proposal_2 (1)_2007Test_SoC_0618_2008Test 081203 handler revised proposal by SEAJ 2" xfId="6146" xr:uid="{00000000-0005-0000-0000-0000AC030000}"/>
    <cellStyle name="___retention_2005Tables_CrossTWGv1P_for YIELD_AAupdate_082305_SOC_Proposal_2 (1)_2007Test_SoC_0618_2008Test 081203 handler revised proposal by SEAJ_2009 ITRS TestTable(Handler)090505" xfId="233" xr:uid="{00000000-0005-0000-0000-0000AD030000}"/>
    <cellStyle name="___retention_2005Tables_CrossTWGv1P_for YIELD_AAupdate_082305_SOC_Proposal_2 (1)_2007Test_SoC_0618_2008Test 081203 handler revised proposal by SEAJ_2009 ITRS TestTable(Handler)090505 2" xfId="6147" xr:uid="{00000000-0005-0000-0000-0000AE030000}"/>
    <cellStyle name="___retention_2005Tables_CrossTWGv1P_for YIELD_AAupdate_082305_SOC_Proposal_2 (1)_2007Test_SoC_0618_2008Test 081203 handler revised proposal by SEAJ_Table Test-T8 RF updated 14 July 2009" xfId="234" xr:uid="{00000000-0005-0000-0000-0000AF030000}"/>
    <cellStyle name="___retention_2005Tables_CrossTWGv1P_for YIELD_AAupdate_082305_SOC_Proposal_2 (1)_2007Test_SoC_0618_2008Test 081203 handler revised proposal by SEAJ_Table Test-T8 RF updated 14 July 2009 2" xfId="6148" xr:uid="{00000000-0005-0000-0000-0000B0030000}"/>
    <cellStyle name="___retention_2005Tables_CrossTWGv1P_for YIELD_AAupdate_082305_SOC_Proposal_2 (1)_2007Test_SoC_0618_2008Test 1120 prober " xfId="235" xr:uid="{00000000-0005-0000-0000-0000B1030000}"/>
    <cellStyle name="___retention_2005Tables_CrossTWGv1P_for YIELD_AAupdate_082305_SOC_Proposal_2 (1)_2007Test_SoC_0618_2008Test 1120 prober  2" xfId="6149" xr:uid="{00000000-0005-0000-0000-0000B2030000}"/>
    <cellStyle name="___retention_2005Tables_CrossTWGv1P_for YIELD_AAupdate_082305_SOC_Proposal_2 (1)_2007Test_SoC_0618_2008Test 1120 prober _2009 ITRS TestTable(Handler)090505" xfId="236" xr:uid="{00000000-0005-0000-0000-0000B3030000}"/>
    <cellStyle name="___retention_2005Tables_CrossTWGv1P_for YIELD_AAupdate_082305_SOC_Proposal_2 (1)_2007Test_SoC_0618_2008Test 1120 prober _2009 ITRS TestTable(Handler)090505 2" xfId="6150" xr:uid="{00000000-0005-0000-0000-0000B4030000}"/>
    <cellStyle name="___retention_2005Tables_CrossTWGv1P_for YIELD_AAupdate_082305_SOC_Proposal_2 (1)_2007Test_SoC_0618_2008Test 1120 prober _Table Test-T8 RF updated 14 July 2009" xfId="237" xr:uid="{00000000-0005-0000-0000-0000B5030000}"/>
    <cellStyle name="___retention_2005Tables_CrossTWGv1P_for YIELD_AAupdate_082305_SOC_Proposal_2 (1)_2007Test_SoC_0618_2008Test 1120 prober _Table Test-T8 RF updated 14 July 2009 2" xfId="6151" xr:uid="{00000000-0005-0000-0000-0000B6030000}"/>
    <cellStyle name="___retention_2005Tables_CrossTWGv1P_for YIELD_AAupdate_082305_SOC_Proposal_2 (1)_2007Test_SoC_0618_2008Test0722" xfId="238" xr:uid="{00000000-0005-0000-0000-0000B7030000}"/>
    <cellStyle name="___retention_2005Tables_CrossTWGv1P_for YIELD_AAupdate_082305_SOC_Proposal_2 (1)_2007Test_SoC_0618_2008Test0722 2" xfId="6152" xr:uid="{00000000-0005-0000-0000-0000B8030000}"/>
    <cellStyle name="___retention_2005Tables_CrossTWGv1P_for YIELD_AAupdate_082305_SOC_Proposal_2 (1)_2007Test_SoC_0618_2008Test0722_2009 ITRS TestTable(Handler)090505" xfId="239" xr:uid="{00000000-0005-0000-0000-0000B9030000}"/>
    <cellStyle name="___retention_2005Tables_CrossTWGv1P_for YIELD_AAupdate_082305_SOC_Proposal_2 (1)_2007Test_SoC_0618_2008Test0722_2009 ITRS TestTable(Handler)090505 2" xfId="6153" xr:uid="{00000000-0005-0000-0000-0000BA030000}"/>
    <cellStyle name="___retention_2005Tables_CrossTWGv1P_for YIELD_AAupdate_082305_SOC_Proposal_2 (1)_2007Test_SoC_0618_2008Test0722_Table Test-T8 RF updated 14 July 2009" xfId="240" xr:uid="{00000000-0005-0000-0000-0000BB030000}"/>
    <cellStyle name="___retention_2005Tables_CrossTWGv1P_for YIELD_AAupdate_082305_SOC_Proposal_2 (1)_2007Test_SoC_0618_2008Test0722_Table Test-T8 RF updated 14 July 2009 2" xfId="6154" xr:uid="{00000000-0005-0000-0000-0000BC030000}"/>
    <cellStyle name="___retention_2005Tables_CrossTWGv1P_for YIELD_AAupdate_082305_SOC_Proposal_2 (1)_2007Test_SoC_0618_2008Test1215" xfId="241" xr:uid="{00000000-0005-0000-0000-0000BD030000}"/>
    <cellStyle name="___retention_2005Tables_CrossTWGv1P_for YIELD_AAupdate_082305_SOC_Proposal_2 (1)_2007Test_SoC_0618_2008Test1215 2" xfId="6155" xr:uid="{00000000-0005-0000-0000-0000BE030000}"/>
    <cellStyle name="___retention_2005Tables_CrossTWGv1P_for YIELD_AAupdate_082305_SOC_Proposal_2 (1)_2007Test_SoC_0618_2008Test1215_Table Test-T8 RF updated 14 July 2009" xfId="242" xr:uid="{00000000-0005-0000-0000-0000BF030000}"/>
    <cellStyle name="___retention_2005Tables_CrossTWGv1P_for YIELD_AAupdate_082305_SOC_Proposal_2 (1)_2007Test_SoC_0618_2008Test1215_Table Test-T8 RF updated 14 July 2009 2" xfId="6156" xr:uid="{00000000-0005-0000-0000-0000C0030000}"/>
    <cellStyle name="___retention_2005Tables_CrossTWGv1P_for YIELD_AAupdate_082305_SOC_Proposal_2 (1)_2007Test_SoC_0618_2008TestProposals_Handler_081208" xfId="243" xr:uid="{00000000-0005-0000-0000-0000C1030000}"/>
    <cellStyle name="___retention_2005Tables_CrossTWGv1P_for YIELD_AAupdate_082305_SOC_Proposal_2 (1)_2007Test_SoC_0618_2008TestProposals_Handler_081208 2" xfId="6157" xr:uid="{00000000-0005-0000-0000-0000C2030000}"/>
    <cellStyle name="___retention_2005Tables_CrossTWGv1P_for YIELD_AAupdate_082305_SOC_Proposal_2 (1)_2007Test_SoC_0618_2008TestProposals_Handler_081208_Table Test-T8 RF updated 14 July 2009" xfId="244" xr:uid="{00000000-0005-0000-0000-0000C3030000}"/>
    <cellStyle name="___retention_2005Tables_CrossTWGv1P_for YIELD_AAupdate_082305_SOC_Proposal_2 (1)_2007Test_SoC_0618_2008TestProposals_Handler_081208_Table Test-T8 RF updated 14 July 2009 2" xfId="6158" xr:uid="{00000000-0005-0000-0000-0000C4030000}"/>
    <cellStyle name="___retention_2005Tables_CrossTWGv1P_for YIELD_AAupdate_082305_SOC_Proposal_2 (1)_2007Test_SoC_0618_2009 ITRS TestTable(Handler)090505" xfId="245" xr:uid="{00000000-0005-0000-0000-0000C5030000}"/>
    <cellStyle name="___retention_2005Tables_CrossTWGv1P_for YIELD_AAupdate_082305_SOC_Proposal_2 (1)_2007Test_SoC_0618_2009 ITRS TestTable(Handler)090505 2" xfId="6159" xr:uid="{00000000-0005-0000-0000-0000C6030000}"/>
    <cellStyle name="___retention_2005Tables_CrossTWGv1P_for YIELD_AAupdate_082305_SOC_Proposal_2 (1)_2007Test_SoC_0618_2009 TR Tables_Factory Integration version 08-LSW" xfId="2925" xr:uid="{00000000-0005-0000-0000-0000C7030000}"/>
    <cellStyle name="___retention_2005Tables_CrossTWGv1P_for YIELD_AAupdate_082305_SOC_Proposal_2 (1)_2007Test_SoC_0618_2009 TR Tables_Factory Integration(20090806)_02A" xfId="2926" xr:uid="{00000000-0005-0000-0000-0000C8030000}"/>
    <cellStyle name="___retention_2005Tables_CrossTWGv1P_for YIELD_AAupdate_082305_SOC_Proposal_2 (1)_2007Test_SoC_0618_2009_INDEX" xfId="6160" xr:uid="{00000000-0005-0000-0000-0000C9030000}"/>
    <cellStyle name="___retention_2005Tables_CrossTWGv1P_for YIELD_AAupdate_082305_SOC_Proposal_2 (1)_2007Test_SoC_0618_2009_InterconnectTables_03032010" xfId="6161" xr:uid="{00000000-0005-0000-0000-0000CA030000}"/>
    <cellStyle name="___retention_2005Tables_CrossTWGv1P_for YIELD_AAupdate_082305_SOC_Proposal_2 (1)_2007Test_SoC_0618_2009Tables_FOCUS_B_ITRS" xfId="2927" xr:uid="{00000000-0005-0000-0000-0000CB030000}"/>
    <cellStyle name="___retention_2005Tables_CrossTWGv1P_for YIELD_AAupdate_082305_SOC_Proposal_2 (1)_2007Test_SoC_0618_2009Tables_FOCUS_B_itwg(Factory Integration)09" xfId="2928" xr:uid="{00000000-0005-0000-0000-0000CC030000}"/>
    <cellStyle name="___retention_2005Tables_CrossTWGv1P_for YIELD_AAupdate_082305_SOC_Proposal_2 (1)_2007Test_SoC_0618_2009Tables_Focus_B-LITH-US-Bussels-V3" xfId="2929" xr:uid="{00000000-0005-0000-0000-0000CD030000}"/>
    <cellStyle name="___retention_2005Tables_CrossTWGv1P_for YIELD_AAupdate_082305_SOC_Proposal_2 (1)_2007Test_SoC_0618_2009Tables_Focus_B-LITH-US-V13b" xfId="2930" xr:uid="{00000000-0005-0000-0000-0000CE030000}"/>
    <cellStyle name="___retention_2005Tables_CrossTWGv1P_for YIELD_AAupdate_082305_SOC_Proposal_2 (1)_2007Test_SoC_0618_2009Tables_FOCUS_C_ITRS-FEPITWG(LL edits)" xfId="9305" xr:uid="{00000000-0005-0000-0000-0000CF030000}"/>
    <cellStyle name="___retention_2005Tables_CrossTWGv1P_for YIELD_AAupdate_082305_SOC_Proposal_2 (1)_2007Test_SoC_0618_2009Tables_FOCUS_C_ITRSV1" xfId="2931" xr:uid="{00000000-0005-0000-0000-0000D0030000}"/>
    <cellStyle name="___retention_2005Tables_CrossTWGv1P_for YIELD_AAupdate_082305_SOC_Proposal_2 (1)_2007Test_SoC_0618_2009Tables_FOCUS_C_ITRSV3" xfId="2932" xr:uid="{00000000-0005-0000-0000-0000D1030000}"/>
    <cellStyle name="___retention_2005Tables_CrossTWGv1P_for YIELD_AAupdate_082305_SOC_Proposal_2 (1)_2007Test_SoC_0618_2009Tables_FOCUS_D_ITRS-ITWG Copy 2010 V1" xfId="2933" xr:uid="{00000000-0005-0000-0000-0000D2030000}"/>
    <cellStyle name="___retention_2005Tables_CrossTWGv1P_for YIELD_AAupdate_082305_SOC_Proposal_2 (1)_2007Test_SoC_0618_2009Tables_FOCUS_E_ITRS-AP and Interconnectv1" xfId="6162" xr:uid="{00000000-0005-0000-0000-0000D3030000}"/>
    <cellStyle name="___retention_2005Tables_CrossTWGv1P_for YIELD_AAupdate_082305_SOC_Proposal_2 (1)_2007Test_SoC_0618_2009Tables_FOCUS_E_ITRS-Interconnect-DRAFT" xfId="6163" xr:uid="{00000000-0005-0000-0000-0000D4030000}"/>
    <cellStyle name="___retention_2005Tables_CrossTWGv1P_for YIELD_AAupdate_082305_SOC_Proposal_2 (1)_2007Test_SoC_0618_2009Tables_ORTC_V5" xfId="2934" xr:uid="{00000000-0005-0000-0000-0000D5030000}"/>
    <cellStyle name="___retention_2005Tables_CrossTWGv1P_for YIELD_AAupdate_082305_SOC_Proposal_2 (1)_2007Test_SoC_0618_2010-Update-PIDS-4B-lsw" xfId="10204" xr:uid="{00000000-0005-0000-0000-0000D6030000}"/>
    <cellStyle name="___retention_2005Tables_CrossTWGv1P_for YIELD_AAupdate_082305_SOC_Proposal_2 (1)_2007Test_SoC_0618_2011_ORTC-2A" xfId="5669" xr:uid="{00000000-0005-0000-0000-0000D7030000}"/>
    <cellStyle name="___retention_2005Tables_CrossTWGv1P_for YIELD_AAupdate_082305_SOC_Proposal_2 (1)_2007Test_SoC_0618_4FINAL2009Tables_ERD_Oct30_lsw" xfId="2935" xr:uid="{00000000-0005-0000-0000-0000D8030000}"/>
    <cellStyle name="___retention_2005Tables_CrossTWGv1P_for YIELD_AAupdate_082305_SOC_Proposal_2 (1)_2007Test_SoC_0618_4FINAL2009Tables_ERD_Oct30_lsw2" xfId="2936" xr:uid="{00000000-0005-0000-0000-0000D9030000}"/>
    <cellStyle name="___retention_2005Tables_CrossTWGv1P_for YIELD_AAupdate_082305_SOC_Proposal_2 (1)_2007Test_SoC_0618_ITRS 2010 NAND Flash table revision--LSW  (Revised 09-15-2010)" xfId="10205" xr:uid="{00000000-0005-0000-0000-0000DA030000}"/>
    <cellStyle name="___retention_2005Tables_CrossTWGv1P_for YIELD_AAupdate_082305_SOC_Proposal_2 (1)_2007Test_SoC_0618_ITRS B)_Table_ver6_INTC1~6_021710_After_Telecon_Rev_Alexis-lswEDITORS-NOTES" xfId="6164" xr:uid="{00000000-0005-0000-0000-0000DB030000}"/>
    <cellStyle name="___retention_2005Tables_CrossTWGv1P_for YIELD_AAupdate_082305_SOC_Proposal_2 (1)_2007Test_SoC_0618_ITRS EUV Mask WG Meeting with Proposals-2009" xfId="2937" xr:uid="{00000000-0005-0000-0000-0000DC030000}"/>
    <cellStyle name="___retention_2005Tables_CrossTWGv1P_for YIELD_AAupdate_082305_SOC_Proposal_2 (1)_2007Test_SoC_0618_ITRS Optica Mask Table change note 200907011" xfId="2938" xr:uid="{00000000-0005-0000-0000-0000DD030000}"/>
    <cellStyle name="___retention_2005Tables_CrossTWGv1P_for YIELD_AAupdate_082305_SOC_Proposal_2 (1)_2007Test_SoC_0618_Litho_Challenges_2009_ITRS_Lith_Table_Summary-V5" xfId="2939" xr:uid="{00000000-0005-0000-0000-0000DE030000}"/>
    <cellStyle name="___retention_2005Tables_CrossTWGv1P_for YIELD_AAupdate_082305_SOC_Proposal_2 (1)_2007Test_SoC_0618_Table INTC6-Final from Italy" xfId="6165" xr:uid="{00000000-0005-0000-0000-0000DF030000}"/>
    <cellStyle name="___retention_2005Tables_CrossTWGv1P_for YIELD_AAupdate_082305_SOC_Proposal_2 (1)_2007Test_SoC_0618_Table Test-T11 Prober updated 08Jul09" xfId="246" xr:uid="{00000000-0005-0000-0000-0000E0030000}"/>
    <cellStyle name="___retention_2005Tables_CrossTWGv1P_for YIELD_AAupdate_082305_SOC_Proposal_2 (1)_2007Test_SoC_0618_Table Test-T11 Prober updated 08Jul09 2" xfId="6166" xr:uid="{00000000-0005-0000-0000-0000E1030000}"/>
    <cellStyle name="___retention_2005Tables_CrossTWGv1P_for YIELD_AAupdate_082305_SOC_Proposal_2 (1)_2007Test_SoC_0618_Table Test-T8 RF updated 14 July 2009" xfId="247" xr:uid="{00000000-0005-0000-0000-0000E2030000}"/>
    <cellStyle name="___retention_2005Tables_CrossTWGv1P_for YIELD_AAupdate_082305_SOC_Proposal_2 (1)_2007Test_SoC_0618_Table Test-T8 RF updated 14 July 2009 2" xfId="6167" xr:uid="{00000000-0005-0000-0000-0000E3030000}"/>
    <cellStyle name="___retention_2005Tables_CrossTWGv1P_for YIELD_AAupdate_082305_SOC_Proposal_2 (1)_2007Test_SoC_0618_Table-PIDS4-LSW" xfId="10206" xr:uid="{00000000-0005-0000-0000-0000E4030000}"/>
    <cellStyle name="___retention_2005Tables_CrossTWGv1P_for YIELD_AAupdate_082305_SOC_Proposal_2 (1)_2007Test_SoC_0618_Test_Tables_20081208" xfId="248" xr:uid="{00000000-0005-0000-0000-0000E5030000}"/>
    <cellStyle name="___retention_2005Tables_CrossTWGv1P_for YIELD_AAupdate_082305_SOC_Proposal_2 (1)_2007Test_SoC_0618_Test_Tables_20081208 2" xfId="6168" xr:uid="{00000000-0005-0000-0000-0000E6030000}"/>
    <cellStyle name="___retention_2005Tables_CrossTWGv1P_for YIELD_AAupdate_082305_SOC_Proposal_2 (1)_2007Test_SoC_0618_Test_Tables_20081208 Korea feedback_08081225 " xfId="249" xr:uid="{00000000-0005-0000-0000-0000E7030000}"/>
    <cellStyle name="___retention_2005Tables_CrossTWGv1P_for YIELD_AAupdate_082305_SOC_Proposal_2 (1)_2007Test_SoC_0618_Test_Tables_20081208 Korea feedback_08081225  2" xfId="6169" xr:uid="{00000000-0005-0000-0000-0000E8030000}"/>
    <cellStyle name="___retention_2005Tables_CrossTWGv1P_for YIELD_AAupdate_082305_SOC_Proposal_2 (1)_2007Test_SoC_0618_Test_Tables_20081208 Korea feedback_08081225 _Table Test-T8 RF updated 14 July 2009" xfId="250" xr:uid="{00000000-0005-0000-0000-0000E9030000}"/>
    <cellStyle name="___retention_2005Tables_CrossTWGv1P_for YIELD_AAupdate_082305_SOC_Proposal_2 (1)_2007Test_SoC_0618_Test_Tables_20081208 Korea feedback_08081225 _Table Test-T8 RF updated 14 July 2009 2" xfId="6170" xr:uid="{00000000-0005-0000-0000-0000EA030000}"/>
    <cellStyle name="___retention_2005Tables_CrossTWGv1P_for YIELD_AAupdate_082305_SOC_Proposal_2 (1)_2007Test_SoC_0618_Test_Tables_20081208_Table Test-T8 RF updated 14 July 2009" xfId="251" xr:uid="{00000000-0005-0000-0000-0000EB030000}"/>
    <cellStyle name="___retention_2005Tables_CrossTWGv1P_for YIELD_AAupdate_082305_SOC_Proposal_2 (1)_2007Test_SoC_0618_Test_Tables_20081208_Table Test-T8 RF updated 14 July 2009 2" xfId="6171" xr:uid="{00000000-0005-0000-0000-0000EC030000}"/>
    <cellStyle name="___retention_2005Tables_CrossTWGv1P_for YIELD_AAupdate_082305_SOC_Proposal_2 (1)_2007Test_SoC_0618_Test_Tables_20081231プローブカード案" xfId="252" xr:uid="{00000000-0005-0000-0000-0000ED030000}"/>
    <cellStyle name="___retention_2005Tables_CrossTWGv1P_for YIELD_AAupdate_082305_SOC_Proposal_2 (1)_2007Test_SoC_0618_Test_Tables_20081231プローブカード案 2" xfId="6172" xr:uid="{00000000-0005-0000-0000-0000EE030000}"/>
    <cellStyle name="___retention_2005Tables_CrossTWGv1P_for YIELD_AAupdate_082305_SOC_Proposal_2 (1)_2007Test_SoC_0618_Test_Tables_20081231プローブカード案_Table Test-T8 RF updated 14 July 2009" xfId="253" xr:uid="{00000000-0005-0000-0000-0000EF030000}"/>
    <cellStyle name="___retention_2005Tables_CrossTWGv1P_for YIELD_AAupdate_082305_SOC_Proposal_2 (1)_2007Test_SoC_0618_Test_Tables_20081231プローブカード案_Table Test-T8 RF updated 14 July 2009 2" xfId="6173" xr:uid="{00000000-0005-0000-0000-0000F0030000}"/>
    <cellStyle name="___retention_2005Tables_CrossTWGv1P_for YIELD_AAupdate_082305_SOC_Proposal_2 (1)_2007Test_SoC_0618_Test_Tables_20090113プローブカード案2" xfId="254" xr:uid="{00000000-0005-0000-0000-0000F1030000}"/>
    <cellStyle name="___retention_2005Tables_CrossTWGv1P_for YIELD_AAupdate_082305_SOC_Proposal_2 (1)_2007Test_SoC_0618_Test_Tables_20090113プローブカード案2 2" xfId="6174" xr:uid="{00000000-0005-0000-0000-0000F2030000}"/>
    <cellStyle name="___retention_2005Tables_CrossTWGv1P_for YIELD_AAupdate_082305_SOC_Proposal_2 (1)_2007Test_SoC_0618_Test_Tables_20090113プローブカード案2_Table Test-T8 RF updated 14 July 2009" xfId="255" xr:uid="{00000000-0005-0000-0000-0000F3030000}"/>
    <cellStyle name="___retention_2005Tables_CrossTWGv1P_for YIELD_AAupdate_082305_SOC_Proposal_2 (1)_2007Test_SoC_0618_Test_Tables_20090113プローブカード案2_Table Test-T8 RF updated 14 July 2009 2" xfId="6175" xr:uid="{00000000-0005-0000-0000-0000F4030000}"/>
    <cellStyle name="___retention_2005Tables_CrossTWGv1P_for YIELD_AAupdate_082305_SOC_Proposal_2 (1)_2007Test_SoC_0618_Test_Tables_20090113プローブカード案3" xfId="256" xr:uid="{00000000-0005-0000-0000-0000F5030000}"/>
    <cellStyle name="___retention_2005Tables_CrossTWGv1P_for YIELD_AAupdate_082305_SOC_Proposal_2 (1)_2007Test_SoC_0618_Test_Tables_20090113プローブカード案3 2" xfId="6176" xr:uid="{00000000-0005-0000-0000-0000F6030000}"/>
    <cellStyle name="___retention_2005Tables_CrossTWGv1P_for YIELD_AAupdate_082305_SOC_Proposal_2 (1)_2007Test_SoC_0618_Test_Tables_20090113プローブカード案3_Table Test-T8 RF updated 14 July 2009" xfId="257" xr:uid="{00000000-0005-0000-0000-0000F7030000}"/>
    <cellStyle name="___retention_2005Tables_CrossTWGv1P_for YIELD_AAupdate_082305_SOC_Proposal_2 (1)_2007Test_SoC_0618_Test_Tables_20090113プローブカード案3_Table Test-T8 RF updated 14 July 2009 2" xfId="6177" xr:uid="{00000000-0005-0000-0000-0000F8030000}"/>
    <cellStyle name="___retention_2005Tables_CrossTWGv1P_for YIELD_AAupdate_082305_SOC_Proposal_2 (1)_2007Test_SoC_0618_To Linda ITRS_NILb (2)" xfId="2940" xr:uid="{00000000-0005-0000-0000-0000F9030000}"/>
    <cellStyle name="___retention_2005Tables_CrossTWGv1P_for YIELD_AAupdate_082305_SOC_Proposal_2 (1)_2007Test_SoC_0618_見直しfor2009：2007Test0829_SoC&amp;Logic" xfId="258" xr:uid="{00000000-0005-0000-0000-0000FA030000}"/>
    <cellStyle name="___retention_2005Tables_CrossTWGv1P_for YIELD_AAupdate_082305_SOC_Proposal_2 (1)_2007Test_SoC_0618_見直しfor2009：2007Test0829_SoC&amp;Logic 2" xfId="6178" xr:uid="{00000000-0005-0000-0000-0000FB030000}"/>
    <cellStyle name="___retention_2005Tables_CrossTWGv1P_for YIELD_AAupdate_082305_SOC_Proposal_2 (1)_2007Test_SoC_0618_見直しfor2009：2007Test0829_SoC&amp;Logic(0707会議後)" xfId="259" xr:uid="{00000000-0005-0000-0000-0000FC030000}"/>
    <cellStyle name="___retention_2005Tables_CrossTWGv1P_for YIELD_AAupdate_082305_SOC_Proposal_2 (1)_2007Test_SoC_0618_見直しfor2009：2007Test0829_SoC&amp;Logic(0707会議後) 2" xfId="6179" xr:uid="{00000000-0005-0000-0000-0000FD030000}"/>
    <cellStyle name="___retention_2005Tables_CrossTWGv1P_for YIELD_AAupdate_082305_SOC_Proposal_2 (1)_2008Tables_FOCUS_ERM-ERD-FEP-LITH-INTC-FAC-AP_DRAFTv7" xfId="260" xr:uid="{00000000-0005-0000-0000-0000FE030000}"/>
    <cellStyle name="___retention_2005Tables_CrossTWGv1P_for YIELD_AAupdate_082305_SOC_Proposal_2 (1)_2008Tables_FOCUS_ERM-ERD-FEP-LITH-INTC-FAC-AP_DRAFTv7 2" xfId="9770" xr:uid="{00000000-0005-0000-0000-0000FF030000}"/>
    <cellStyle name="___retention_2005Tables_CrossTWGv1P_for YIELD_AAupdate_082305_SOC_Proposal_2 (1)_2008Tables_FOCUS_ERM-ERD-FEP-LITH-INTC-FAC-AP_DRAFTv7 3" xfId="2941" xr:uid="{00000000-0005-0000-0000-000000040000}"/>
    <cellStyle name="___retention_2005Tables_CrossTWGv1P_for YIELD_AAupdate_082305_SOC_Proposal_2 (1)_2008Tables_FOCUS_ERM-ERD-FEP-LITH-INTC-FAC-AP_DRAFTv7_2009 TR Tables_Factory Integration version 08-LSW" xfId="2942" xr:uid="{00000000-0005-0000-0000-000001040000}"/>
    <cellStyle name="___retention_2005Tables_CrossTWGv1P_for YIELD_AAupdate_082305_SOC_Proposal_2 (1)_2008Tables_FOCUS_ERM-ERD-FEP-LITH-INTC-FAC-AP_DRAFTv7_2009 TR Tables_Factory Integration(20090806)_02A" xfId="2943" xr:uid="{00000000-0005-0000-0000-000002040000}"/>
    <cellStyle name="___retention_2005Tables_CrossTWGv1P_for YIELD_AAupdate_082305_SOC_Proposal_2 (1)_2008Tables_FOCUS_ERM-ERD-FEP-LITH-INTC-FAC-AP_DRAFTv7_2009_INDEX" xfId="6180" xr:uid="{00000000-0005-0000-0000-000003040000}"/>
    <cellStyle name="___retention_2005Tables_CrossTWGv1P_for YIELD_AAupdate_082305_SOC_Proposal_2 (1)_2008Tables_FOCUS_ERM-ERD-FEP-LITH-INTC-FAC-AP_DRAFTv7_2009_InterconnectTables_03032010" xfId="6181" xr:uid="{00000000-0005-0000-0000-000004040000}"/>
    <cellStyle name="___retention_2005Tables_CrossTWGv1P_for YIELD_AAupdate_082305_SOC_Proposal_2 (1)_2008Tables_FOCUS_ERM-ERD-FEP-LITH-INTC-FAC-AP_DRAFTv7_2009Tables_FOCUS_B_ITRS" xfId="2944" xr:uid="{00000000-0005-0000-0000-000005040000}"/>
    <cellStyle name="___retention_2005Tables_CrossTWGv1P_for YIELD_AAupdate_082305_SOC_Proposal_2 (1)_2008Tables_FOCUS_ERM-ERD-FEP-LITH-INTC-FAC-AP_DRAFTv7_2009Tables_FOCUS_B_itwg(Factory Integration)09" xfId="2945" xr:uid="{00000000-0005-0000-0000-000006040000}"/>
    <cellStyle name="___retention_2005Tables_CrossTWGv1P_for YIELD_AAupdate_082305_SOC_Proposal_2 (1)_2008Tables_FOCUS_ERM-ERD-FEP-LITH-INTC-FAC-AP_DRAFTv7_2009Tables_Focus_B-LITH-US-Bussels-V3" xfId="2946" xr:uid="{00000000-0005-0000-0000-000007040000}"/>
    <cellStyle name="___retention_2005Tables_CrossTWGv1P_for YIELD_AAupdate_082305_SOC_Proposal_2 (1)_2008Tables_FOCUS_ERM-ERD-FEP-LITH-INTC-FAC-AP_DRAFTv7_2009Tables_Focus_B-LITH-US-V13b" xfId="2947" xr:uid="{00000000-0005-0000-0000-000008040000}"/>
    <cellStyle name="___retention_2005Tables_CrossTWGv1P_for YIELD_AAupdate_082305_SOC_Proposal_2 (1)_2008Tables_FOCUS_ERM-ERD-FEP-LITH-INTC-FAC-AP_DRAFTv7_2009Tables_FOCUS_C_ITRS-FEPITWG(LL edits)" xfId="10207" xr:uid="{00000000-0005-0000-0000-000009040000}"/>
    <cellStyle name="___retention_2005Tables_CrossTWGv1P_for YIELD_AAupdate_082305_SOC_Proposal_2 (1)_2008Tables_FOCUS_ERM-ERD-FEP-LITH-INTC-FAC-AP_DRAFTv7_2009Tables_FOCUS_C_ITRSV1" xfId="2948" xr:uid="{00000000-0005-0000-0000-00000A040000}"/>
    <cellStyle name="___retention_2005Tables_CrossTWGv1P_for YIELD_AAupdate_082305_SOC_Proposal_2 (1)_2008Tables_FOCUS_ERM-ERD-FEP-LITH-INTC-FAC-AP_DRAFTv7_2009Tables_FOCUS_C_ITRSV3" xfId="2949" xr:uid="{00000000-0005-0000-0000-00000B040000}"/>
    <cellStyle name="___retention_2005Tables_CrossTWGv1P_for YIELD_AAupdate_082305_SOC_Proposal_2 (1)_2008Tables_FOCUS_ERM-ERD-FEP-LITH-INTC-FAC-AP_DRAFTv7_2009Tables_FOCUS_D_ITRS-ITWG Copy 2010 V1" xfId="2950" xr:uid="{00000000-0005-0000-0000-00000C040000}"/>
    <cellStyle name="___retention_2005Tables_CrossTWGv1P_for YIELD_AAupdate_082305_SOC_Proposal_2 (1)_2008Tables_FOCUS_ERM-ERD-FEP-LITH-INTC-FAC-AP_DRAFTv7_2009Tables_FOCUS_E_ITRS-AP and Interconnectv1" xfId="6182" xr:uid="{00000000-0005-0000-0000-00000D040000}"/>
    <cellStyle name="___retention_2005Tables_CrossTWGv1P_for YIELD_AAupdate_082305_SOC_Proposal_2 (1)_2008Tables_FOCUS_ERM-ERD-FEP-LITH-INTC-FAC-AP_DRAFTv7_2009Tables_FOCUS_E_ITRS-Interconnect-DRAFT" xfId="6183" xr:uid="{00000000-0005-0000-0000-00000E040000}"/>
    <cellStyle name="___retention_2005Tables_CrossTWGv1P_for YIELD_AAupdate_082305_SOC_Proposal_2 (1)_2008Tables_FOCUS_ERM-ERD-FEP-LITH-INTC-FAC-AP_DRAFTv7_2009Tables_ORTC_V5" xfId="2951" xr:uid="{00000000-0005-0000-0000-00000F040000}"/>
    <cellStyle name="___retention_2005Tables_CrossTWGv1P_for YIELD_AAupdate_082305_SOC_Proposal_2 (1)_2008Tables_FOCUS_ERM-ERD-FEP-LITH-INTC-FAC-AP_DRAFTv7_2010-Update-PIDS-4B-lsw" xfId="9306" xr:uid="{00000000-0005-0000-0000-000010040000}"/>
    <cellStyle name="___retention_2005Tables_CrossTWGv1P_for YIELD_AAupdate_082305_SOC_Proposal_2 (1)_2008Tables_FOCUS_ERM-ERD-FEP-LITH-INTC-FAC-AP_DRAFTv7_2011_ORTC-2A" xfId="5670" xr:uid="{00000000-0005-0000-0000-000011040000}"/>
    <cellStyle name="___retention_2005Tables_CrossTWGv1P_for YIELD_AAupdate_082305_SOC_Proposal_2 (1)_2008Tables_FOCUS_ERM-ERD-FEP-LITH-INTC-FAC-AP_DRAFTv7_4FINAL2009Tables_ERD_Oct30_lsw" xfId="2952" xr:uid="{00000000-0005-0000-0000-000012040000}"/>
    <cellStyle name="___retention_2005Tables_CrossTWGv1P_for YIELD_AAupdate_082305_SOC_Proposal_2 (1)_2008Tables_FOCUS_ERM-ERD-FEP-LITH-INTC-FAC-AP_DRAFTv7_4FINAL2009Tables_ERD_Oct30_lsw2" xfId="2953" xr:uid="{00000000-0005-0000-0000-000013040000}"/>
    <cellStyle name="___retention_2005Tables_CrossTWGv1P_for YIELD_AAupdate_082305_SOC_Proposal_2 (1)_2008Tables_FOCUS_ERM-ERD-FEP-LITH-INTC-FAC-AP_DRAFTv7_ITRS 2010 NAND Flash table revision--LSW  (Revised 09-15-2010)" xfId="9307" xr:uid="{00000000-0005-0000-0000-000014040000}"/>
    <cellStyle name="___retention_2005Tables_CrossTWGv1P_for YIELD_AAupdate_082305_SOC_Proposal_2 (1)_2008Tables_FOCUS_ERM-ERD-FEP-LITH-INTC-FAC-AP_DRAFTv7_ITRS B)_Table_ver6_INTC1~6_021710_After_Telecon_Rev_Alexis-lswEDITORS-NOTES" xfId="6184" xr:uid="{00000000-0005-0000-0000-000015040000}"/>
    <cellStyle name="___retention_2005Tables_CrossTWGv1P_for YIELD_AAupdate_082305_SOC_Proposal_2 (1)_2008Tables_FOCUS_ERM-ERD-FEP-LITH-INTC-FAC-AP_DRAFTv7_ITRS EUV Mask WG Meeting with Proposals-2009" xfId="2954" xr:uid="{00000000-0005-0000-0000-000016040000}"/>
    <cellStyle name="___retention_2005Tables_CrossTWGv1P_for YIELD_AAupdate_082305_SOC_Proposal_2 (1)_2008Tables_FOCUS_ERM-ERD-FEP-LITH-INTC-FAC-AP_DRAFTv7_ITRS Optica Mask Table change note 200907011" xfId="2955" xr:uid="{00000000-0005-0000-0000-000017040000}"/>
    <cellStyle name="___retention_2005Tables_CrossTWGv1P_for YIELD_AAupdate_082305_SOC_Proposal_2 (1)_2008Tables_FOCUS_ERM-ERD-FEP-LITH-INTC-FAC-AP_DRAFTv7_Litho_Challenges_2009_ITRS_Lith_Table_Summary-V5" xfId="2956" xr:uid="{00000000-0005-0000-0000-000018040000}"/>
    <cellStyle name="___retention_2005Tables_CrossTWGv1P_for YIELD_AAupdate_082305_SOC_Proposal_2 (1)_2008Tables_FOCUS_ERM-ERD-FEP-LITH-INTC-FAC-AP_DRAFTv7_Table INTC6-Final from Italy" xfId="6185" xr:uid="{00000000-0005-0000-0000-000019040000}"/>
    <cellStyle name="___retention_2005Tables_CrossTWGv1P_for YIELD_AAupdate_082305_SOC_Proposal_2 (1)_2008Tables_FOCUS_ERM-ERD-FEP-LITH-INTC-FAC-AP_DRAFTv7_Table-PIDS4-LSW" xfId="9888" xr:uid="{00000000-0005-0000-0000-00001A040000}"/>
    <cellStyle name="___retention_2005Tables_CrossTWGv1P_for YIELD_AAupdate_082305_SOC_Proposal_2 (1)_2008Tables_FOCUS_ERM-ERD-FEP-LITH-INTC-FAC-AP_DRAFTv7_To Linda ITRS_NILb (2)" xfId="2957" xr:uid="{00000000-0005-0000-0000-00001B040000}"/>
    <cellStyle name="___retention_2005Tables_CrossTWGv1P_for YIELD_AAupdate_082305_SOC_Proposal_2 (1)_2008Test 081203 handler revised proposal by SEAJ" xfId="261" xr:uid="{00000000-0005-0000-0000-00001C040000}"/>
    <cellStyle name="___retention_2005Tables_CrossTWGv1P_for YIELD_AAupdate_082305_SOC_Proposal_2 (1)_2008Test 081203 handler revised proposal by SEAJ 2" xfId="6186" xr:uid="{00000000-0005-0000-0000-00001D040000}"/>
    <cellStyle name="___retention_2005Tables_CrossTWGv1P_for YIELD_AAupdate_082305_SOC_Proposal_2 (1)_2008Test 081203 handler revised proposal by SEAJ_2009 ITRS TestTable(Handler)090505" xfId="262" xr:uid="{00000000-0005-0000-0000-00001E040000}"/>
    <cellStyle name="___retention_2005Tables_CrossTWGv1P_for YIELD_AAupdate_082305_SOC_Proposal_2 (1)_2008Test 081203 handler revised proposal by SEAJ_2009 ITRS TestTable(Handler)090505 2" xfId="6187" xr:uid="{00000000-0005-0000-0000-00001F040000}"/>
    <cellStyle name="___retention_2005Tables_CrossTWGv1P_for YIELD_AAupdate_082305_SOC_Proposal_2 (1)_2008Test 081203 handler revised proposal by SEAJ_Table Test-T8 RF updated 14 July 2009" xfId="263" xr:uid="{00000000-0005-0000-0000-000020040000}"/>
    <cellStyle name="___retention_2005Tables_CrossTWGv1P_for YIELD_AAupdate_082305_SOC_Proposal_2 (1)_2008Test 081203 handler revised proposal by SEAJ_Table Test-T8 RF updated 14 July 2009 2" xfId="6188" xr:uid="{00000000-0005-0000-0000-000021040000}"/>
    <cellStyle name="___retention_2005Tables_CrossTWGv1P_for YIELD_AAupdate_082305_SOC_Proposal_2 (1)_2008Test 1120 prober " xfId="264" xr:uid="{00000000-0005-0000-0000-000022040000}"/>
    <cellStyle name="___retention_2005Tables_CrossTWGv1P_for YIELD_AAupdate_082305_SOC_Proposal_2 (1)_2008Test 1120 prober  2" xfId="6189" xr:uid="{00000000-0005-0000-0000-000023040000}"/>
    <cellStyle name="___retention_2005Tables_CrossTWGv1P_for YIELD_AAupdate_082305_SOC_Proposal_2 (1)_2008Test 1120 prober _2009 ITRS TestTable(Handler)090505" xfId="265" xr:uid="{00000000-0005-0000-0000-000024040000}"/>
    <cellStyle name="___retention_2005Tables_CrossTWGv1P_for YIELD_AAupdate_082305_SOC_Proposal_2 (1)_2008Test 1120 prober _2009 ITRS TestTable(Handler)090505 2" xfId="6190" xr:uid="{00000000-0005-0000-0000-000025040000}"/>
    <cellStyle name="___retention_2005Tables_CrossTWGv1P_for YIELD_AAupdate_082305_SOC_Proposal_2 (1)_2008Test 1120 prober _Table Test-T8 RF updated 14 July 2009" xfId="266" xr:uid="{00000000-0005-0000-0000-000026040000}"/>
    <cellStyle name="___retention_2005Tables_CrossTWGv1P_for YIELD_AAupdate_082305_SOC_Proposal_2 (1)_2008Test 1120 prober _Table Test-T8 RF updated 14 July 2009 2" xfId="6191" xr:uid="{00000000-0005-0000-0000-000027040000}"/>
    <cellStyle name="___retention_2005Tables_CrossTWGv1P_for YIELD_AAupdate_082305_SOC_Proposal_2 (1)_2008Test0722" xfId="267" xr:uid="{00000000-0005-0000-0000-000028040000}"/>
    <cellStyle name="___retention_2005Tables_CrossTWGv1P_for YIELD_AAupdate_082305_SOC_Proposal_2 (1)_2008Test0722 2" xfId="6192" xr:uid="{00000000-0005-0000-0000-000029040000}"/>
    <cellStyle name="___retention_2005Tables_CrossTWGv1P_for YIELD_AAupdate_082305_SOC_Proposal_2 (1)_2008Test0722_2009 ITRS TestTable(Handler)090505" xfId="268" xr:uid="{00000000-0005-0000-0000-00002A040000}"/>
    <cellStyle name="___retention_2005Tables_CrossTWGv1P_for YIELD_AAupdate_082305_SOC_Proposal_2 (1)_2008Test0722_2009 ITRS TestTable(Handler)090505 2" xfId="6193" xr:uid="{00000000-0005-0000-0000-00002B040000}"/>
    <cellStyle name="___retention_2005Tables_CrossTWGv1P_for YIELD_AAupdate_082305_SOC_Proposal_2 (1)_2008Test0722_Table Test-T8 RF updated 14 July 2009" xfId="269" xr:uid="{00000000-0005-0000-0000-00002C040000}"/>
    <cellStyle name="___retention_2005Tables_CrossTWGv1P_for YIELD_AAupdate_082305_SOC_Proposal_2 (1)_2008Test0722_Table Test-T8 RF updated 14 July 2009 2" xfId="6194" xr:uid="{00000000-0005-0000-0000-00002D040000}"/>
    <cellStyle name="___retention_2005Tables_CrossTWGv1P_for YIELD_AAupdate_082305_SOC_Proposal_2 (1)_2008Test1215" xfId="270" xr:uid="{00000000-0005-0000-0000-00002E040000}"/>
    <cellStyle name="___retention_2005Tables_CrossTWGv1P_for YIELD_AAupdate_082305_SOC_Proposal_2 (1)_2008Test1215 2" xfId="6195" xr:uid="{00000000-0005-0000-0000-00002F040000}"/>
    <cellStyle name="___retention_2005Tables_CrossTWGv1P_for YIELD_AAupdate_082305_SOC_Proposal_2 (1)_2008Test1215_Table Test-T8 RF updated 14 July 2009" xfId="271" xr:uid="{00000000-0005-0000-0000-000030040000}"/>
    <cellStyle name="___retention_2005Tables_CrossTWGv1P_for YIELD_AAupdate_082305_SOC_Proposal_2 (1)_2008Test1215_Table Test-T8 RF updated 14 July 2009 2" xfId="6196" xr:uid="{00000000-0005-0000-0000-000031040000}"/>
    <cellStyle name="___retention_2005Tables_CrossTWGv1P_for YIELD_AAupdate_082305_SOC_Proposal_2 (1)_2008TestProposals_Handler_081208" xfId="272" xr:uid="{00000000-0005-0000-0000-000032040000}"/>
    <cellStyle name="___retention_2005Tables_CrossTWGv1P_for YIELD_AAupdate_082305_SOC_Proposal_2 (1)_2008TestProposals_Handler_081208 2" xfId="6197" xr:uid="{00000000-0005-0000-0000-000033040000}"/>
    <cellStyle name="___retention_2005Tables_CrossTWGv1P_for YIELD_AAupdate_082305_SOC_Proposal_2 (1)_2008TestProposals_Handler_081208_Table Test-T8 RF updated 14 July 2009" xfId="273" xr:uid="{00000000-0005-0000-0000-000034040000}"/>
    <cellStyle name="___retention_2005Tables_CrossTWGv1P_for YIELD_AAupdate_082305_SOC_Proposal_2 (1)_2008TestProposals_Handler_081208_Table Test-T8 RF updated 14 July 2009 2" xfId="6198" xr:uid="{00000000-0005-0000-0000-000035040000}"/>
    <cellStyle name="___retention_2005Tables_CrossTWGv1P_for YIELD_AAupdate_082305_SOC_Proposal_2 (1)_2009 ITRS TestTable(Handler)090505" xfId="274" xr:uid="{00000000-0005-0000-0000-000036040000}"/>
    <cellStyle name="___retention_2005Tables_CrossTWGv1P_for YIELD_AAupdate_082305_SOC_Proposal_2 (1)_2009 ITRS TestTable(Handler)090505 2" xfId="6199" xr:uid="{00000000-0005-0000-0000-000037040000}"/>
    <cellStyle name="___retention_2005Tables_CrossTWGv1P_for YIELD_AAupdate_082305_SOC_Proposal_2 (1)_2009 TR Tables_Factory Integration version 08-LSW" xfId="2958" xr:uid="{00000000-0005-0000-0000-000038040000}"/>
    <cellStyle name="___retention_2005Tables_CrossTWGv1P_for YIELD_AAupdate_082305_SOC_Proposal_2 (1)_2009 TR Tables_Factory Integration(20090806)_02A" xfId="2959" xr:uid="{00000000-0005-0000-0000-000039040000}"/>
    <cellStyle name="___retention_2005Tables_CrossTWGv1P_for YIELD_AAupdate_082305_SOC_Proposal_2 (1)_2009_INDEX" xfId="6200" xr:uid="{00000000-0005-0000-0000-00003A040000}"/>
    <cellStyle name="___retention_2005Tables_CrossTWGv1P_for YIELD_AAupdate_082305_SOC_Proposal_2 (1)_2009_InterconnectTables_03032010" xfId="6201" xr:uid="{00000000-0005-0000-0000-00003B040000}"/>
    <cellStyle name="___retention_2005Tables_CrossTWGv1P_for YIELD_AAupdate_082305_SOC_Proposal_2 (1)_2009Tables_FOCUS_B_ITRS" xfId="2960" xr:uid="{00000000-0005-0000-0000-00003C040000}"/>
    <cellStyle name="___retention_2005Tables_CrossTWGv1P_for YIELD_AAupdate_082305_SOC_Proposal_2 (1)_2009Tables_FOCUS_B_itwg(Factory Integration)09" xfId="2961" xr:uid="{00000000-0005-0000-0000-00003D040000}"/>
    <cellStyle name="___retention_2005Tables_CrossTWGv1P_for YIELD_AAupdate_082305_SOC_Proposal_2 (1)_2009Tables_Focus_B-LITH-US-Bussels-V3" xfId="2962" xr:uid="{00000000-0005-0000-0000-00003E040000}"/>
    <cellStyle name="___retention_2005Tables_CrossTWGv1P_for YIELD_AAupdate_082305_SOC_Proposal_2 (1)_2009Tables_Focus_B-LITH-US-V13b" xfId="2963" xr:uid="{00000000-0005-0000-0000-00003F040000}"/>
    <cellStyle name="___retention_2005Tables_CrossTWGv1P_for YIELD_AAupdate_082305_SOC_Proposal_2 (1)_2009Tables_FOCUS_C_ITRS-FEPITWG(LL edits)" xfId="9595" xr:uid="{00000000-0005-0000-0000-000040040000}"/>
    <cellStyle name="___retention_2005Tables_CrossTWGv1P_for YIELD_AAupdate_082305_SOC_Proposal_2 (1)_2009Tables_FOCUS_C_ITRSV1" xfId="2964" xr:uid="{00000000-0005-0000-0000-000041040000}"/>
    <cellStyle name="___retention_2005Tables_CrossTWGv1P_for YIELD_AAupdate_082305_SOC_Proposal_2 (1)_2009Tables_FOCUS_C_ITRSV3" xfId="2965" xr:uid="{00000000-0005-0000-0000-000042040000}"/>
    <cellStyle name="___retention_2005Tables_CrossTWGv1P_for YIELD_AAupdate_082305_SOC_Proposal_2 (1)_2009Tables_FOCUS_D_ITRS-ITWG Copy 2010 V1" xfId="2966" xr:uid="{00000000-0005-0000-0000-000043040000}"/>
    <cellStyle name="___retention_2005Tables_CrossTWGv1P_for YIELD_AAupdate_082305_SOC_Proposal_2 (1)_2009Tables_FOCUS_E_ITRS-AP and Interconnectv1" xfId="6202" xr:uid="{00000000-0005-0000-0000-000044040000}"/>
    <cellStyle name="___retention_2005Tables_CrossTWGv1P_for YIELD_AAupdate_082305_SOC_Proposal_2 (1)_2009Tables_FOCUS_E_ITRS-Interconnect-DRAFT" xfId="6203" xr:uid="{00000000-0005-0000-0000-000045040000}"/>
    <cellStyle name="___retention_2005Tables_CrossTWGv1P_for YIELD_AAupdate_082305_SOC_Proposal_2 (1)_2009Tables_ORTC_V5" xfId="2967" xr:uid="{00000000-0005-0000-0000-000046040000}"/>
    <cellStyle name="___retention_2005Tables_CrossTWGv1P_for YIELD_AAupdate_082305_SOC_Proposal_2 (1)_2010-Update-PIDS-4B-lsw" xfId="9596" xr:uid="{00000000-0005-0000-0000-000047040000}"/>
    <cellStyle name="___retention_2005Tables_CrossTWGv1P_for YIELD_AAupdate_082305_SOC_Proposal_2 (1)_2011_ORTC-2A" xfId="5671" xr:uid="{00000000-0005-0000-0000-000048040000}"/>
    <cellStyle name="___retention_2005Tables_CrossTWGv1P_for YIELD_AAupdate_082305_SOC_Proposal_2 (1)_4FINAL2009Tables_ERD_Oct30_lsw" xfId="2968" xr:uid="{00000000-0005-0000-0000-000049040000}"/>
    <cellStyle name="___retention_2005Tables_CrossTWGv1P_for YIELD_AAupdate_082305_SOC_Proposal_2 (1)_4FINAL2009Tables_ERD_Oct30_lsw2" xfId="2969" xr:uid="{00000000-0005-0000-0000-00004A040000}"/>
    <cellStyle name="___retention_2005Tables_CrossTWGv1P_for YIELD_AAupdate_082305_SOC_Proposal_2 (1)_ITRS 2010 NAND Flash table revision--LSW  (Revised 09-15-2010)" xfId="9889" xr:uid="{00000000-0005-0000-0000-00004B040000}"/>
    <cellStyle name="___retention_2005Tables_CrossTWGv1P_for YIELD_AAupdate_082305_SOC_Proposal_2 (1)_ITRS B)_Table_ver6_INTC1~6_021710_After_Telecon_Rev_Alexis-lswEDITORS-NOTES" xfId="6204" xr:uid="{00000000-0005-0000-0000-00004C040000}"/>
    <cellStyle name="___retention_2005Tables_CrossTWGv1P_for YIELD_AAupdate_082305_SOC_Proposal_2 (1)_ITRS EUV Mask WG Meeting with Proposals-2009" xfId="2970" xr:uid="{00000000-0005-0000-0000-00004D040000}"/>
    <cellStyle name="___retention_2005Tables_CrossTWGv1P_for YIELD_AAupdate_082305_SOC_Proposal_2 (1)_ITRS Optica Mask Table change note 200907011" xfId="2971" xr:uid="{00000000-0005-0000-0000-00004E040000}"/>
    <cellStyle name="___retention_2005Tables_CrossTWGv1P_for YIELD_AAupdate_082305_SOC_Proposal_2 (1)_Litho_Challenges_2009_ITRS_Lith_Table_Summary-V5" xfId="2972" xr:uid="{00000000-0005-0000-0000-00004F040000}"/>
    <cellStyle name="___retention_2005Tables_CrossTWGv1P_for YIELD_AAupdate_082305_SOC_Proposal_2 (1)_Table INTC6-Final from Italy" xfId="6205" xr:uid="{00000000-0005-0000-0000-000050040000}"/>
    <cellStyle name="___retention_2005Tables_CrossTWGv1P_for YIELD_AAupdate_082305_SOC_Proposal_2 (1)_Table Test-T11 Prober updated 08Jul09" xfId="275" xr:uid="{00000000-0005-0000-0000-000051040000}"/>
    <cellStyle name="___retention_2005Tables_CrossTWGv1P_for YIELD_AAupdate_082305_SOC_Proposal_2 (1)_Table Test-T11 Prober updated 08Jul09 2" xfId="6206" xr:uid="{00000000-0005-0000-0000-000052040000}"/>
    <cellStyle name="___retention_2005Tables_CrossTWGv1P_for YIELD_AAupdate_082305_SOC_Proposal_2 (1)_Table Test-T8 RF updated 14 July 2009" xfId="276" xr:uid="{00000000-0005-0000-0000-000053040000}"/>
    <cellStyle name="___retention_2005Tables_CrossTWGv1P_for YIELD_AAupdate_082305_SOC_Proposal_2 (1)_Table Test-T8 RF updated 14 July 2009 2" xfId="6207" xr:uid="{00000000-0005-0000-0000-000054040000}"/>
    <cellStyle name="___retention_2005Tables_CrossTWGv1P_for YIELD_AAupdate_082305_SOC_Proposal_2 (1)_Table-PIDS4-LSW" xfId="9845" xr:uid="{00000000-0005-0000-0000-000055040000}"/>
    <cellStyle name="___retention_2005Tables_CrossTWGv1P_for YIELD_AAupdate_082305_SOC_Proposal_2 (1)_Test_Tables_20081208" xfId="277" xr:uid="{00000000-0005-0000-0000-000056040000}"/>
    <cellStyle name="___retention_2005Tables_CrossTWGv1P_for YIELD_AAupdate_082305_SOC_Proposal_2 (1)_Test_Tables_20081208 2" xfId="6208" xr:uid="{00000000-0005-0000-0000-000057040000}"/>
    <cellStyle name="___retention_2005Tables_CrossTWGv1P_for YIELD_AAupdate_082305_SOC_Proposal_2 (1)_Test_Tables_20081208 Korea feedback_08081225 " xfId="278" xr:uid="{00000000-0005-0000-0000-000058040000}"/>
    <cellStyle name="___retention_2005Tables_CrossTWGv1P_for YIELD_AAupdate_082305_SOC_Proposal_2 (1)_Test_Tables_20081208 Korea feedback_08081225  2" xfId="6209" xr:uid="{00000000-0005-0000-0000-000059040000}"/>
    <cellStyle name="___retention_2005Tables_CrossTWGv1P_for YIELD_AAupdate_082305_SOC_Proposal_2 (1)_Test_Tables_20081208 Korea feedback_08081225 _Table Test-T8 RF updated 14 July 2009" xfId="279" xr:uid="{00000000-0005-0000-0000-00005A040000}"/>
    <cellStyle name="___retention_2005Tables_CrossTWGv1P_for YIELD_AAupdate_082305_SOC_Proposal_2 (1)_Test_Tables_20081208 Korea feedback_08081225 _Table Test-T8 RF updated 14 July 2009 2" xfId="6210" xr:uid="{00000000-0005-0000-0000-00005B040000}"/>
    <cellStyle name="___retention_2005Tables_CrossTWGv1P_for YIELD_AAupdate_082305_SOC_Proposal_2 (1)_Test_Tables_20081208_Table Test-T8 RF updated 14 July 2009" xfId="280" xr:uid="{00000000-0005-0000-0000-00005C040000}"/>
    <cellStyle name="___retention_2005Tables_CrossTWGv1P_for YIELD_AAupdate_082305_SOC_Proposal_2 (1)_Test_Tables_20081208_Table Test-T8 RF updated 14 July 2009 2" xfId="6211" xr:uid="{00000000-0005-0000-0000-00005D040000}"/>
    <cellStyle name="___retention_2005Tables_CrossTWGv1P_for YIELD_AAupdate_082305_SOC_Proposal_2 (1)_Test_Tables_20081231プローブカード案" xfId="281" xr:uid="{00000000-0005-0000-0000-00005E040000}"/>
    <cellStyle name="___retention_2005Tables_CrossTWGv1P_for YIELD_AAupdate_082305_SOC_Proposal_2 (1)_Test_Tables_20081231プローブカード案 2" xfId="6212" xr:uid="{00000000-0005-0000-0000-00005F040000}"/>
    <cellStyle name="___retention_2005Tables_CrossTWGv1P_for YIELD_AAupdate_082305_SOC_Proposal_2 (1)_Test_Tables_20081231プローブカード案_Table Test-T8 RF updated 14 July 2009" xfId="282" xr:uid="{00000000-0005-0000-0000-000060040000}"/>
    <cellStyle name="___retention_2005Tables_CrossTWGv1P_for YIELD_AAupdate_082305_SOC_Proposal_2 (1)_Test_Tables_20081231プローブカード案_Table Test-T8 RF updated 14 July 2009 2" xfId="6213" xr:uid="{00000000-0005-0000-0000-000061040000}"/>
    <cellStyle name="___retention_2005Tables_CrossTWGv1P_for YIELD_AAupdate_082305_SOC_Proposal_2 (1)_Test_Tables_20090113プローブカード案2" xfId="283" xr:uid="{00000000-0005-0000-0000-000062040000}"/>
    <cellStyle name="___retention_2005Tables_CrossTWGv1P_for YIELD_AAupdate_082305_SOC_Proposal_2 (1)_Test_Tables_20090113プローブカード案2 2" xfId="6214" xr:uid="{00000000-0005-0000-0000-000063040000}"/>
    <cellStyle name="___retention_2005Tables_CrossTWGv1P_for YIELD_AAupdate_082305_SOC_Proposal_2 (1)_Test_Tables_20090113プローブカード案2_Table Test-T8 RF updated 14 July 2009" xfId="284" xr:uid="{00000000-0005-0000-0000-000064040000}"/>
    <cellStyle name="___retention_2005Tables_CrossTWGv1P_for YIELD_AAupdate_082305_SOC_Proposal_2 (1)_Test_Tables_20090113プローブカード案2_Table Test-T8 RF updated 14 July 2009 2" xfId="6215" xr:uid="{00000000-0005-0000-0000-000065040000}"/>
    <cellStyle name="___retention_2005Tables_CrossTWGv1P_for YIELD_AAupdate_082305_SOC_Proposal_2 (1)_Test_Tables_20090113プローブカード案3" xfId="285" xr:uid="{00000000-0005-0000-0000-000066040000}"/>
    <cellStyle name="___retention_2005Tables_CrossTWGv1P_for YIELD_AAupdate_082305_SOC_Proposal_2 (1)_Test_Tables_20090113プローブカード案3 2" xfId="6216" xr:uid="{00000000-0005-0000-0000-000067040000}"/>
    <cellStyle name="___retention_2005Tables_CrossTWGv1P_for YIELD_AAupdate_082305_SOC_Proposal_2 (1)_Test_Tables_20090113プローブカード案3_Table Test-T8 RF updated 14 July 2009" xfId="286" xr:uid="{00000000-0005-0000-0000-000068040000}"/>
    <cellStyle name="___retention_2005Tables_CrossTWGv1P_for YIELD_AAupdate_082305_SOC_Proposal_2 (1)_Test_Tables_20090113プローブカード案3_Table Test-T8 RF updated 14 July 2009 2" xfId="6217" xr:uid="{00000000-0005-0000-0000-000069040000}"/>
    <cellStyle name="___retention_2005Tables_CrossTWGv1P_for YIELD_AAupdate_082305_SOC_Proposal_2 (1)_To Linda ITRS_NILb (2)" xfId="2973" xr:uid="{00000000-0005-0000-0000-00006A040000}"/>
    <cellStyle name="___retention_2005Tables_CrossTWGv1P_for YIELD_AAupdate_082305_SOC_Proposal_2 (1)_WK_2007Test0612Rev04" xfId="287" xr:uid="{00000000-0005-0000-0000-00006B040000}"/>
    <cellStyle name="___retention_2005Tables_CrossTWGv1P_for YIELD_AAupdate_082305_SOC_Proposal_2 (1)_WK_2007Test0612Rev04 2" xfId="10187" xr:uid="{00000000-0005-0000-0000-00006C040000}"/>
    <cellStyle name="___retention_2005Tables_CrossTWGv1P_for YIELD_AAupdate_082305_SOC_Proposal_2 (1)_WK_2007Test0612Rev04 3" xfId="2974" xr:uid="{00000000-0005-0000-0000-00006D040000}"/>
    <cellStyle name="___retention_2005Tables_CrossTWGv1P_for YIELD_AAupdate_082305_SOC_Proposal_2 (1)_WK_2007Test0612Rev04_2008Tables_FOCUS_ERM-ERD-FEP-LITH-INTC-FAC-AP_DRAFTv7" xfId="288" xr:uid="{00000000-0005-0000-0000-00006E040000}"/>
    <cellStyle name="___retention_2005Tables_CrossTWGv1P_for YIELD_AAupdate_082305_SOC_Proposal_2 (1)_WK_2007Test0612Rev04_2008Tables_FOCUS_ERM-ERD-FEP-LITH-INTC-FAC-AP_DRAFTv7 2" xfId="9771" xr:uid="{00000000-0005-0000-0000-00006F040000}"/>
    <cellStyle name="___retention_2005Tables_CrossTWGv1P_for YIELD_AAupdate_082305_SOC_Proposal_2 (1)_WK_2007Test0612Rev04_2008Tables_FOCUS_ERM-ERD-FEP-LITH-INTC-FAC-AP_DRAFTv7 3" xfId="2975" xr:uid="{00000000-0005-0000-0000-000070040000}"/>
    <cellStyle name="___retention_2005Tables_CrossTWGv1P_for YIELD_AAupdate_082305_SOC_Proposal_2 (1)_WK_2007Test0612Rev04_2008Tables_FOCUS_ERM-ERD-FEP-LITH-INTC-FAC-AP_DRAFTv7_2009 TR Tables_Factory Integration version 08-LSW" xfId="2976" xr:uid="{00000000-0005-0000-0000-000071040000}"/>
    <cellStyle name="___retention_2005Tables_CrossTWGv1P_for YIELD_AAupdate_082305_SOC_Proposal_2 (1)_WK_2007Test0612Rev04_2008Tables_FOCUS_ERM-ERD-FEP-LITH-INTC-FAC-AP_DRAFTv7_2009 TR Tables_Factory Integration(20090806)_02A" xfId="2977" xr:uid="{00000000-0005-0000-0000-000072040000}"/>
    <cellStyle name="___retention_2005Tables_CrossTWGv1P_for YIELD_AAupdate_082305_SOC_Proposal_2 (1)_WK_2007Test0612Rev04_2008Tables_FOCUS_ERM-ERD-FEP-LITH-INTC-FAC-AP_DRAFTv7_2009_INDEX" xfId="6218" xr:uid="{00000000-0005-0000-0000-000073040000}"/>
    <cellStyle name="___retention_2005Tables_CrossTWGv1P_for YIELD_AAupdate_082305_SOC_Proposal_2 (1)_WK_2007Test0612Rev04_2008Tables_FOCUS_ERM-ERD-FEP-LITH-INTC-FAC-AP_DRAFTv7_2009_InterconnectTables_03032010" xfId="6219" xr:uid="{00000000-0005-0000-0000-000074040000}"/>
    <cellStyle name="___retention_2005Tables_CrossTWGv1P_for YIELD_AAupdate_082305_SOC_Proposal_2 (1)_WK_2007Test0612Rev04_2008Tables_FOCUS_ERM-ERD-FEP-LITH-INTC-FAC-AP_DRAFTv7_2009Tables_FOCUS_B_ITRS" xfId="2978" xr:uid="{00000000-0005-0000-0000-000075040000}"/>
    <cellStyle name="___retention_2005Tables_CrossTWGv1P_for YIELD_AAupdate_082305_SOC_Proposal_2 (1)_WK_2007Test0612Rev04_2008Tables_FOCUS_ERM-ERD-FEP-LITH-INTC-FAC-AP_DRAFTv7_2009Tables_FOCUS_B_itwg(Factory Integration)09" xfId="2979" xr:uid="{00000000-0005-0000-0000-000076040000}"/>
    <cellStyle name="___retention_2005Tables_CrossTWGv1P_for YIELD_AAupdate_082305_SOC_Proposal_2 (1)_WK_2007Test0612Rev04_2008Tables_FOCUS_ERM-ERD-FEP-LITH-INTC-FAC-AP_DRAFTv7_2009Tables_Focus_B-LITH-US-Bussels-V3" xfId="2980" xr:uid="{00000000-0005-0000-0000-000077040000}"/>
    <cellStyle name="___retention_2005Tables_CrossTWGv1P_for YIELD_AAupdate_082305_SOC_Proposal_2 (1)_WK_2007Test0612Rev04_2008Tables_FOCUS_ERM-ERD-FEP-LITH-INTC-FAC-AP_DRAFTv7_2009Tables_Focus_B-LITH-US-V13b" xfId="2981" xr:uid="{00000000-0005-0000-0000-000078040000}"/>
    <cellStyle name="___retention_2005Tables_CrossTWGv1P_for YIELD_AAupdate_082305_SOC_Proposal_2 (1)_WK_2007Test0612Rev04_2008Tables_FOCUS_ERM-ERD-FEP-LITH-INTC-FAC-AP_DRAFTv7_2009Tables_FOCUS_C_ITRS-FEPITWG(LL edits)" xfId="9890" xr:uid="{00000000-0005-0000-0000-000079040000}"/>
    <cellStyle name="___retention_2005Tables_CrossTWGv1P_for YIELD_AAupdate_082305_SOC_Proposal_2 (1)_WK_2007Test0612Rev04_2008Tables_FOCUS_ERM-ERD-FEP-LITH-INTC-FAC-AP_DRAFTv7_2009Tables_FOCUS_C_ITRSV1" xfId="2982" xr:uid="{00000000-0005-0000-0000-00007A040000}"/>
    <cellStyle name="___retention_2005Tables_CrossTWGv1P_for YIELD_AAupdate_082305_SOC_Proposal_2 (1)_WK_2007Test0612Rev04_2008Tables_FOCUS_ERM-ERD-FEP-LITH-INTC-FAC-AP_DRAFTv7_2009Tables_FOCUS_C_ITRSV3" xfId="2983" xr:uid="{00000000-0005-0000-0000-00007B040000}"/>
    <cellStyle name="___retention_2005Tables_CrossTWGv1P_for YIELD_AAupdate_082305_SOC_Proposal_2 (1)_WK_2007Test0612Rev04_2008Tables_FOCUS_ERM-ERD-FEP-LITH-INTC-FAC-AP_DRAFTv7_2009Tables_FOCUS_D_ITRS-ITWG Copy 2010 V1" xfId="2984" xr:uid="{00000000-0005-0000-0000-00007C040000}"/>
    <cellStyle name="___retention_2005Tables_CrossTWGv1P_for YIELD_AAupdate_082305_SOC_Proposal_2 (1)_WK_2007Test0612Rev04_2008Tables_FOCUS_ERM-ERD-FEP-LITH-INTC-FAC-AP_DRAFTv7_2009Tables_FOCUS_E_ITRS-AP and Interconnectv1" xfId="6220" xr:uid="{00000000-0005-0000-0000-00007D040000}"/>
    <cellStyle name="___retention_2005Tables_CrossTWGv1P_for YIELD_AAupdate_082305_SOC_Proposal_2 (1)_WK_2007Test0612Rev04_2008Tables_FOCUS_ERM-ERD-FEP-LITH-INTC-FAC-AP_DRAFTv7_2009Tables_FOCUS_E_ITRS-Interconnect-DRAFT" xfId="6221" xr:uid="{00000000-0005-0000-0000-00007E040000}"/>
    <cellStyle name="___retention_2005Tables_CrossTWGv1P_for YIELD_AAupdate_082305_SOC_Proposal_2 (1)_WK_2007Test0612Rev04_2008Tables_FOCUS_ERM-ERD-FEP-LITH-INTC-FAC-AP_DRAFTv7_2009Tables_ORTC_V5" xfId="2985" xr:uid="{00000000-0005-0000-0000-00007F040000}"/>
    <cellStyle name="___retention_2005Tables_CrossTWGv1P_for YIELD_AAupdate_082305_SOC_Proposal_2 (1)_WK_2007Test0612Rev04_2008Tables_FOCUS_ERM-ERD-FEP-LITH-INTC-FAC-AP_DRAFTv7_2010-Update-PIDS-4B-lsw" xfId="9308" xr:uid="{00000000-0005-0000-0000-000080040000}"/>
    <cellStyle name="___retention_2005Tables_CrossTWGv1P_for YIELD_AAupdate_082305_SOC_Proposal_2 (1)_WK_2007Test0612Rev04_2008Tables_FOCUS_ERM-ERD-FEP-LITH-INTC-FAC-AP_DRAFTv7_2011_ORTC-2A" xfId="5672" xr:uid="{00000000-0005-0000-0000-000081040000}"/>
    <cellStyle name="___retention_2005Tables_CrossTWGv1P_for YIELD_AAupdate_082305_SOC_Proposal_2 (1)_WK_2007Test0612Rev04_2008Tables_FOCUS_ERM-ERD-FEP-LITH-INTC-FAC-AP_DRAFTv7_4FINAL2009Tables_ERD_Oct30_lsw" xfId="2986" xr:uid="{00000000-0005-0000-0000-000082040000}"/>
    <cellStyle name="___retention_2005Tables_CrossTWGv1P_for YIELD_AAupdate_082305_SOC_Proposal_2 (1)_WK_2007Test0612Rev04_2008Tables_FOCUS_ERM-ERD-FEP-LITH-INTC-FAC-AP_DRAFTv7_4FINAL2009Tables_ERD_Oct30_lsw2" xfId="2987" xr:uid="{00000000-0005-0000-0000-000083040000}"/>
    <cellStyle name="___retention_2005Tables_CrossTWGv1P_for YIELD_AAupdate_082305_SOC_Proposal_2 (1)_WK_2007Test0612Rev04_2008Tables_FOCUS_ERM-ERD-FEP-LITH-INTC-FAC-AP_DRAFTv7_ITRS 2010 NAND Flash table revision--LSW  (Revised 09-15-2010)" xfId="9309" xr:uid="{00000000-0005-0000-0000-000084040000}"/>
    <cellStyle name="___retention_2005Tables_CrossTWGv1P_for YIELD_AAupdate_082305_SOC_Proposal_2 (1)_WK_2007Test0612Rev04_2008Tables_FOCUS_ERM-ERD-FEP-LITH-INTC-FAC-AP_DRAFTv7_ITRS B)_Table_ver6_INTC1~6_021710_After_Telecon_Rev_Alexis-lswEDITORS-NOTES" xfId="6222" xr:uid="{00000000-0005-0000-0000-000085040000}"/>
    <cellStyle name="___retention_2005Tables_CrossTWGv1P_for YIELD_AAupdate_082305_SOC_Proposal_2 (1)_WK_2007Test0612Rev04_2008Tables_FOCUS_ERM-ERD-FEP-LITH-INTC-FAC-AP_DRAFTv7_ITRS EUV Mask WG Meeting with Proposals-2009" xfId="2988" xr:uid="{00000000-0005-0000-0000-000086040000}"/>
    <cellStyle name="___retention_2005Tables_CrossTWGv1P_for YIELD_AAupdate_082305_SOC_Proposal_2 (1)_WK_2007Test0612Rev04_2008Tables_FOCUS_ERM-ERD-FEP-LITH-INTC-FAC-AP_DRAFTv7_ITRS Optica Mask Table change note 200907011" xfId="2989" xr:uid="{00000000-0005-0000-0000-000087040000}"/>
    <cellStyle name="___retention_2005Tables_CrossTWGv1P_for YIELD_AAupdate_082305_SOC_Proposal_2 (1)_WK_2007Test0612Rev04_2008Tables_FOCUS_ERM-ERD-FEP-LITH-INTC-FAC-AP_DRAFTv7_Litho_Challenges_2009_ITRS_Lith_Table_Summary-V5" xfId="2990" xr:uid="{00000000-0005-0000-0000-000088040000}"/>
    <cellStyle name="___retention_2005Tables_CrossTWGv1P_for YIELD_AAupdate_082305_SOC_Proposal_2 (1)_WK_2007Test0612Rev04_2008Tables_FOCUS_ERM-ERD-FEP-LITH-INTC-FAC-AP_DRAFTv7_Table INTC6-Final from Italy" xfId="6223" xr:uid="{00000000-0005-0000-0000-000089040000}"/>
    <cellStyle name="___retention_2005Tables_CrossTWGv1P_for YIELD_AAupdate_082305_SOC_Proposal_2 (1)_WK_2007Test0612Rev04_2008Tables_FOCUS_ERM-ERD-FEP-LITH-INTC-FAC-AP_DRAFTv7_Table-PIDS4-LSW" xfId="9310" xr:uid="{00000000-0005-0000-0000-00008A040000}"/>
    <cellStyle name="___retention_2005Tables_CrossTWGv1P_for YIELD_AAupdate_082305_SOC_Proposal_2 (1)_WK_2007Test0612Rev04_2008Tables_FOCUS_ERM-ERD-FEP-LITH-INTC-FAC-AP_DRAFTv7_To Linda ITRS_NILb (2)" xfId="2991" xr:uid="{00000000-0005-0000-0000-00008B040000}"/>
    <cellStyle name="___retention_2005Tables_CrossTWGv1P_for YIELD_AAupdate_082305_SOC_Proposal_2 (1)_WK_2007Test0612Rev04_2008Test 081203 handler revised proposal by SEAJ" xfId="289" xr:uid="{00000000-0005-0000-0000-00008C040000}"/>
    <cellStyle name="___retention_2005Tables_CrossTWGv1P_for YIELD_AAupdate_082305_SOC_Proposal_2 (1)_WK_2007Test0612Rev04_2008Test 081203 handler revised proposal by SEAJ 2" xfId="6224" xr:uid="{00000000-0005-0000-0000-00008D040000}"/>
    <cellStyle name="___retention_2005Tables_CrossTWGv1P_for YIELD_AAupdate_082305_SOC_Proposal_2 (1)_WK_2007Test0612Rev04_2008Test 081203 handler revised proposal by SEAJ_2009 ITRS TestTable(Handler)090505" xfId="290" xr:uid="{00000000-0005-0000-0000-00008E040000}"/>
    <cellStyle name="___retention_2005Tables_CrossTWGv1P_for YIELD_AAupdate_082305_SOC_Proposal_2 (1)_WK_2007Test0612Rev04_2008Test 081203 handler revised proposal by SEAJ_2009 ITRS TestTable(Handler)090505 2" xfId="6225" xr:uid="{00000000-0005-0000-0000-00008F040000}"/>
    <cellStyle name="___retention_2005Tables_CrossTWGv1P_for YIELD_AAupdate_082305_SOC_Proposal_2 (1)_WK_2007Test0612Rev04_2008Test 081203 handler revised proposal by SEAJ_Table Test-T8 RF updated 14 July 2009" xfId="291" xr:uid="{00000000-0005-0000-0000-000090040000}"/>
    <cellStyle name="___retention_2005Tables_CrossTWGv1P_for YIELD_AAupdate_082305_SOC_Proposal_2 (1)_WK_2007Test0612Rev04_2008Test 081203 handler revised proposal by SEAJ_Table Test-T8 RF updated 14 July 2009 2" xfId="6226" xr:uid="{00000000-0005-0000-0000-000091040000}"/>
    <cellStyle name="___retention_2005Tables_CrossTWGv1P_for YIELD_AAupdate_082305_SOC_Proposal_2 (1)_WK_2007Test0612Rev04_2008Test 1120 prober " xfId="292" xr:uid="{00000000-0005-0000-0000-000092040000}"/>
    <cellStyle name="___retention_2005Tables_CrossTWGv1P_for YIELD_AAupdate_082305_SOC_Proposal_2 (1)_WK_2007Test0612Rev04_2008Test 1120 prober  2" xfId="6227" xr:uid="{00000000-0005-0000-0000-000093040000}"/>
    <cellStyle name="___retention_2005Tables_CrossTWGv1P_for YIELD_AAupdate_082305_SOC_Proposal_2 (1)_WK_2007Test0612Rev04_2008Test 1120 prober _2009 ITRS TestTable(Handler)090505" xfId="293" xr:uid="{00000000-0005-0000-0000-000094040000}"/>
    <cellStyle name="___retention_2005Tables_CrossTWGv1P_for YIELD_AAupdate_082305_SOC_Proposal_2 (1)_WK_2007Test0612Rev04_2008Test 1120 prober _2009 ITRS TestTable(Handler)090505 2" xfId="6228" xr:uid="{00000000-0005-0000-0000-000095040000}"/>
    <cellStyle name="___retention_2005Tables_CrossTWGv1P_for YIELD_AAupdate_082305_SOC_Proposal_2 (1)_WK_2007Test0612Rev04_2008Test 1120 prober _Table Test-T8 RF updated 14 July 2009" xfId="294" xr:uid="{00000000-0005-0000-0000-000096040000}"/>
    <cellStyle name="___retention_2005Tables_CrossTWGv1P_for YIELD_AAupdate_082305_SOC_Proposal_2 (1)_WK_2007Test0612Rev04_2008Test 1120 prober _Table Test-T8 RF updated 14 July 2009 2" xfId="6229" xr:uid="{00000000-0005-0000-0000-000097040000}"/>
    <cellStyle name="___retention_2005Tables_CrossTWGv1P_for YIELD_AAupdate_082305_SOC_Proposal_2 (1)_WK_2007Test0612Rev04_2008Test0722" xfId="295" xr:uid="{00000000-0005-0000-0000-000098040000}"/>
    <cellStyle name="___retention_2005Tables_CrossTWGv1P_for YIELD_AAupdate_082305_SOC_Proposal_2 (1)_WK_2007Test0612Rev04_2008Test0722 2" xfId="6230" xr:uid="{00000000-0005-0000-0000-000099040000}"/>
    <cellStyle name="___retention_2005Tables_CrossTWGv1P_for YIELD_AAupdate_082305_SOC_Proposal_2 (1)_WK_2007Test0612Rev04_2008Test0722_2009 ITRS TestTable(Handler)090505" xfId="296" xr:uid="{00000000-0005-0000-0000-00009A040000}"/>
    <cellStyle name="___retention_2005Tables_CrossTWGv1P_for YIELD_AAupdate_082305_SOC_Proposal_2 (1)_WK_2007Test0612Rev04_2008Test0722_2009 ITRS TestTable(Handler)090505 2" xfId="6231" xr:uid="{00000000-0005-0000-0000-00009B040000}"/>
    <cellStyle name="___retention_2005Tables_CrossTWGv1P_for YIELD_AAupdate_082305_SOC_Proposal_2 (1)_WK_2007Test0612Rev04_2008Test0722_Table Test-T8 RF updated 14 July 2009" xfId="297" xr:uid="{00000000-0005-0000-0000-00009C040000}"/>
    <cellStyle name="___retention_2005Tables_CrossTWGv1P_for YIELD_AAupdate_082305_SOC_Proposal_2 (1)_WK_2007Test0612Rev04_2008Test0722_Table Test-T8 RF updated 14 July 2009 2" xfId="6232" xr:uid="{00000000-0005-0000-0000-00009D040000}"/>
    <cellStyle name="___retention_2005Tables_CrossTWGv1P_for YIELD_AAupdate_082305_SOC_Proposal_2 (1)_WK_2007Test0612Rev04_2008Test1215" xfId="298" xr:uid="{00000000-0005-0000-0000-00009E040000}"/>
    <cellStyle name="___retention_2005Tables_CrossTWGv1P_for YIELD_AAupdate_082305_SOC_Proposal_2 (1)_WK_2007Test0612Rev04_2008Test1215 2" xfId="6233" xr:uid="{00000000-0005-0000-0000-00009F040000}"/>
    <cellStyle name="___retention_2005Tables_CrossTWGv1P_for YIELD_AAupdate_082305_SOC_Proposal_2 (1)_WK_2007Test0612Rev04_2008Test1215_Table Test-T8 RF updated 14 July 2009" xfId="299" xr:uid="{00000000-0005-0000-0000-0000A0040000}"/>
    <cellStyle name="___retention_2005Tables_CrossTWGv1P_for YIELD_AAupdate_082305_SOC_Proposal_2 (1)_WK_2007Test0612Rev04_2008Test1215_Table Test-T8 RF updated 14 July 2009 2" xfId="6234" xr:uid="{00000000-0005-0000-0000-0000A1040000}"/>
    <cellStyle name="___retention_2005Tables_CrossTWGv1P_for YIELD_AAupdate_082305_SOC_Proposal_2 (1)_WK_2007Test0612Rev04_2008TestProposals_Handler_081208" xfId="300" xr:uid="{00000000-0005-0000-0000-0000A2040000}"/>
    <cellStyle name="___retention_2005Tables_CrossTWGv1P_for YIELD_AAupdate_082305_SOC_Proposal_2 (1)_WK_2007Test0612Rev04_2008TestProposals_Handler_081208 2" xfId="6235" xr:uid="{00000000-0005-0000-0000-0000A3040000}"/>
    <cellStyle name="___retention_2005Tables_CrossTWGv1P_for YIELD_AAupdate_082305_SOC_Proposal_2 (1)_WK_2007Test0612Rev04_2008TestProposals_Handler_081208_Table Test-T8 RF updated 14 July 2009" xfId="301" xr:uid="{00000000-0005-0000-0000-0000A4040000}"/>
    <cellStyle name="___retention_2005Tables_CrossTWGv1P_for YIELD_AAupdate_082305_SOC_Proposal_2 (1)_WK_2007Test0612Rev04_2008TestProposals_Handler_081208_Table Test-T8 RF updated 14 July 2009 2" xfId="6236" xr:uid="{00000000-0005-0000-0000-0000A5040000}"/>
    <cellStyle name="___retention_2005Tables_CrossTWGv1P_for YIELD_AAupdate_082305_SOC_Proposal_2 (1)_WK_2007Test0612Rev04_2009 ITRS TestTable(Handler)090505" xfId="302" xr:uid="{00000000-0005-0000-0000-0000A6040000}"/>
    <cellStyle name="___retention_2005Tables_CrossTWGv1P_for YIELD_AAupdate_082305_SOC_Proposal_2 (1)_WK_2007Test0612Rev04_2009 ITRS TestTable(Handler)090505 2" xfId="6237" xr:uid="{00000000-0005-0000-0000-0000A7040000}"/>
    <cellStyle name="___retention_2005Tables_CrossTWGv1P_for YIELD_AAupdate_082305_SOC_Proposal_2 (1)_WK_2007Test0612Rev04_2009 TR Tables_Factory Integration version 08-LSW" xfId="2992" xr:uid="{00000000-0005-0000-0000-0000A8040000}"/>
    <cellStyle name="___retention_2005Tables_CrossTWGv1P_for YIELD_AAupdate_082305_SOC_Proposal_2 (1)_WK_2007Test0612Rev04_2009 TR Tables_Factory Integration(20090806)_02A" xfId="2993" xr:uid="{00000000-0005-0000-0000-0000A9040000}"/>
    <cellStyle name="___retention_2005Tables_CrossTWGv1P_for YIELD_AAupdate_082305_SOC_Proposal_2 (1)_WK_2007Test0612Rev04_2009_INDEX" xfId="6238" xr:uid="{00000000-0005-0000-0000-0000AA040000}"/>
    <cellStyle name="___retention_2005Tables_CrossTWGv1P_for YIELD_AAupdate_082305_SOC_Proposal_2 (1)_WK_2007Test0612Rev04_2009_InterconnectTables_03032010" xfId="6239" xr:uid="{00000000-0005-0000-0000-0000AB040000}"/>
    <cellStyle name="___retention_2005Tables_CrossTWGv1P_for YIELD_AAupdate_082305_SOC_Proposal_2 (1)_WK_2007Test0612Rev04_2009Tables_FOCUS_B_ITRS" xfId="2994" xr:uid="{00000000-0005-0000-0000-0000AC040000}"/>
    <cellStyle name="___retention_2005Tables_CrossTWGv1P_for YIELD_AAupdate_082305_SOC_Proposal_2 (1)_WK_2007Test0612Rev04_2009Tables_FOCUS_B_itwg(Factory Integration)09" xfId="2995" xr:uid="{00000000-0005-0000-0000-0000AD040000}"/>
    <cellStyle name="___retention_2005Tables_CrossTWGv1P_for YIELD_AAupdate_082305_SOC_Proposal_2 (1)_WK_2007Test0612Rev04_2009Tables_Focus_B-LITH-US-Bussels-V3" xfId="2996" xr:uid="{00000000-0005-0000-0000-0000AE040000}"/>
    <cellStyle name="___retention_2005Tables_CrossTWGv1P_for YIELD_AAupdate_082305_SOC_Proposal_2 (1)_WK_2007Test0612Rev04_2009Tables_Focus_B-LITH-US-V13b" xfId="2997" xr:uid="{00000000-0005-0000-0000-0000AF040000}"/>
    <cellStyle name="___retention_2005Tables_CrossTWGv1P_for YIELD_AAupdate_082305_SOC_Proposal_2 (1)_WK_2007Test0612Rev04_2009Tables_FOCUS_C_ITRS-FEPITWG(LL edits)" xfId="9891" xr:uid="{00000000-0005-0000-0000-0000B0040000}"/>
    <cellStyle name="___retention_2005Tables_CrossTWGv1P_for YIELD_AAupdate_082305_SOC_Proposal_2 (1)_WK_2007Test0612Rev04_2009Tables_FOCUS_C_ITRSV1" xfId="2998" xr:uid="{00000000-0005-0000-0000-0000B1040000}"/>
    <cellStyle name="___retention_2005Tables_CrossTWGv1P_for YIELD_AAupdate_082305_SOC_Proposal_2 (1)_WK_2007Test0612Rev04_2009Tables_FOCUS_C_ITRSV3" xfId="2999" xr:uid="{00000000-0005-0000-0000-0000B2040000}"/>
    <cellStyle name="___retention_2005Tables_CrossTWGv1P_for YIELD_AAupdate_082305_SOC_Proposal_2 (1)_WK_2007Test0612Rev04_2009Tables_FOCUS_D_ITRS-ITWG Copy 2010 V1" xfId="3000" xr:uid="{00000000-0005-0000-0000-0000B3040000}"/>
    <cellStyle name="___retention_2005Tables_CrossTWGv1P_for YIELD_AAupdate_082305_SOC_Proposal_2 (1)_WK_2007Test0612Rev04_2009Tables_FOCUS_E_ITRS-AP and Interconnectv1" xfId="6240" xr:uid="{00000000-0005-0000-0000-0000B4040000}"/>
    <cellStyle name="___retention_2005Tables_CrossTWGv1P_for YIELD_AAupdate_082305_SOC_Proposal_2 (1)_WK_2007Test0612Rev04_2009Tables_FOCUS_E_ITRS-Interconnect-DRAFT" xfId="6241" xr:uid="{00000000-0005-0000-0000-0000B5040000}"/>
    <cellStyle name="___retention_2005Tables_CrossTWGv1P_for YIELD_AAupdate_082305_SOC_Proposal_2 (1)_WK_2007Test0612Rev04_2009Tables_ORTC_V5" xfId="3001" xr:uid="{00000000-0005-0000-0000-0000B6040000}"/>
    <cellStyle name="___retention_2005Tables_CrossTWGv1P_for YIELD_AAupdate_082305_SOC_Proposal_2 (1)_WK_2007Test0612Rev04_2010-Update-PIDS-4B-lsw" xfId="10208" xr:uid="{00000000-0005-0000-0000-0000B7040000}"/>
    <cellStyle name="___retention_2005Tables_CrossTWGv1P_for YIELD_AAupdate_082305_SOC_Proposal_2 (1)_WK_2007Test0612Rev04_2011_ORTC-2A" xfId="5673" xr:uid="{00000000-0005-0000-0000-0000B8040000}"/>
    <cellStyle name="___retention_2005Tables_CrossTWGv1P_for YIELD_AAupdate_082305_SOC_Proposal_2 (1)_WK_2007Test0612Rev04_4FINAL2009Tables_ERD_Oct30_lsw" xfId="3002" xr:uid="{00000000-0005-0000-0000-0000B9040000}"/>
    <cellStyle name="___retention_2005Tables_CrossTWGv1P_for YIELD_AAupdate_082305_SOC_Proposal_2 (1)_WK_2007Test0612Rev04_4FINAL2009Tables_ERD_Oct30_lsw2" xfId="3003" xr:uid="{00000000-0005-0000-0000-0000BA040000}"/>
    <cellStyle name="___retention_2005Tables_CrossTWGv1P_for YIELD_AAupdate_082305_SOC_Proposal_2 (1)_WK_2007Test0612Rev04_ITRS 2010 NAND Flash table revision--LSW  (Revised 09-15-2010)" xfId="10209" xr:uid="{00000000-0005-0000-0000-0000BB040000}"/>
    <cellStyle name="___retention_2005Tables_CrossTWGv1P_for YIELD_AAupdate_082305_SOC_Proposal_2 (1)_WK_2007Test0612Rev04_ITRS B)_Table_ver6_INTC1~6_021710_After_Telecon_Rev_Alexis-lswEDITORS-NOTES" xfId="6242" xr:uid="{00000000-0005-0000-0000-0000BC040000}"/>
    <cellStyle name="___retention_2005Tables_CrossTWGv1P_for YIELD_AAupdate_082305_SOC_Proposal_2 (1)_WK_2007Test0612Rev04_ITRS EUV Mask WG Meeting with Proposals-2009" xfId="3004" xr:uid="{00000000-0005-0000-0000-0000BD040000}"/>
    <cellStyle name="___retention_2005Tables_CrossTWGv1P_for YIELD_AAupdate_082305_SOC_Proposal_2 (1)_WK_2007Test0612Rev04_ITRS Optica Mask Table change note 200907011" xfId="3005" xr:uid="{00000000-0005-0000-0000-0000BE040000}"/>
    <cellStyle name="___retention_2005Tables_CrossTWGv1P_for YIELD_AAupdate_082305_SOC_Proposal_2 (1)_WK_2007Test0612Rev04_Litho_Challenges_2009_ITRS_Lith_Table_Summary-V5" xfId="3006" xr:uid="{00000000-0005-0000-0000-0000BF040000}"/>
    <cellStyle name="___retention_2005Tables_CrossTWGv1P_for YIELD_AAupdate_082305_SOC_Proposal_2 (1)_WK_2007Test0612Rev04_Table INTC6-Final from Italy" xfId="6243" xr:uid="{00000000-0005-0000-0000-0000C0040000}"/>
    <cellStyle name="___retention_2005Tables_CrossTWGv1P_for YIELD_AAupdate_082305_SOC_Proposal_2 (1)_WK_2007Test0612Rev04_Table Test-T11 Prober updated 08Jul09" xfId="303" xr:uid="{00000000-0005-0000-0000-0000C1040000}"/>
    <cellStyle name="___retention_2005Tables_CrossTWGv1P_for YIELD_AAupdate_082305_SOC_Proposal_2 (1)_WK_2007Test0612Rev04_Table Test-T11 Prober updated 08Jul09 2" xfId="6244" xr:uid="{00000000-0005-0000-0000-0000C2040000}"/>
    <cellStyle name="___retention_2005Tables_CrossTWGv1P_for YIELD_AAupdate_082305_SOC_Proposal_2 (1)_WK_2007Test0612Rev04_Table Test-T8 RF updated 14 July 2009" xfId="304" xr:uid="{00000000-0005-0000-0000-0000C3040000}"/>
    <cellStyle name="___retention_2005Tables_CrossTWGv1P_for YIELD_AAupdate_082305_SOC_Proposal_2 (1)_WK_2007Test0612Rev04_Table Test-T8 RF updated 14 July 2009 2" xfId="6245" xr:uid="{00000000-0005-0000-0000-0000C4040000}"/>
    <cellStyle name="___retention_2005Tables_CrossTWGv1P_for YIELD_AAupdate_082305_SOC_Proposal_2 (1)_WK_2007Test0612Rev04_Table-PIDS4-LSW" xfId="10210" xr:uid="{00000000-0005-0000-0000-0000C5040000}"/>
    <cellStyle name="___retention_2005Tables_CrossTWGv1P_for YIELD_AAupdate_082305_SOC_Proposal_2 (1)_WK_2007Test0612Rev04_Test_Tables_20081208" xfId="305" xr:uid="{00000000-0005-0000-0000-0000C6040000}"/>
    <cellStyle name="___retention_2005Tables_CrossTWGv1P_for YIELD_AAupdate_082305_SOC_Proposal_2 (1)_WK_2007Test0612Rev04_Test_Tables_20081208 2" xfId="6246" xr:uid="{00000000-0005-0000-0000-0000C7040000}"/>
    <cellStyle name="___retention_2005Tables_CrossTWGv1P_for YIELD_AAupdate_082305_SOC_Proposal_2 (1)_WK_2007Test0612Rev04_Test_Tables_20081208 Korea feedback_08081225 " xfId="306" xr:uid="{00000000-0005-0000-0000-0000C8040000}"/>
    <cellStyle name="___retention_2005Tables_CrossTWGv1P_for YIELD_AAupdate_082305_SOC_Proposal_2 (1)_WK_2007Test0612Rev04_Test_Tables_20081208 Korea feedback_08081225  2" xfId="6247" xr:uid="{00000000-0005-0000-0000-0000C9040000}"/>
    <cellStyle name="___retention_2005Tables_CrossTWGv1P_for YIELD_AAupdate_082305_SOC_Proposal_2 (1)_WK_2007Test0612Rev04_Test_Tables_20081208 Korea feedback_08081225 _Table Test-T8 RF updated 14 July 2009" xfId="307" xr:uid="{00000000-0005-0000-0000-0000CA040000}"/>
    <cellStyle name="___retention_2005Tables_CrossTWGv1P_for YIELD_AAupdate_082305_SOC_Proposal_2 (1)_WK_2007Test0612Rev04_Test_Tables_20081208 Korea feedback_08081225 _Table Test-T8 RF updated 14 July 2009 2" xfId="6248" xr:uid="{00000000-0005-0000-0000-0000CB040000}"/>
    <cellStyle name="___retention_2005Tables_CrossTWGv1P_for YIELD_AAupdate_082305_SOC_Proposal_2 (1)_WK_2007Test0612Rev04_Test_Tables_20081208_Table Test-T8 RF updated 14 July 2009" xfId="308" xr:uid="{00000000-0005-0000-0000-0000CC040000}"/>
    <cellStyle name="___retention_2005Tables_CrossTWGv1P_for YIELD_AAupdate_082305_SOC_Proposal_2 (1)_WK_2007Test0612Rev04_Test_Tables_20081208_Table Test-T8 RF updated 14 July 2009 2" xfId="6249" xr:uid="{00000000-0005-0000-0000-0000CD040000}"/>
    <cellStyle name="___retention_2005Tables_CrossTWGv1P_for YIELD_AAupdate_082305_SOC_Proposal_2 (1)_WK_2007Test0612Rev04_Test_Tables_20081231プローブカード案" xfId="309" xr:uid="{00000000-0005-0000-0000-0000CE040000}"/>
    <cellStyle name="___retention_2005Tables_CrossTWGv1P_for YIELD_AAupdate_082305_SOC_Proposal_2 (1)_WK_2007Test0612Rev04_Test_Tables_20081231プローブカード案 2" xfId="6250" xr:uid="{00000000-0005-0000-0000-0000CF040000}"/>
    <cellStyle name="___retention_2005Tables_CrossTWGv1P_for YIELD_AAupdate_082305_SOC_Proposal_2 (1)_WK_2007Test0612Rev04_Test_Tables_20081231プローブカード案_Table Test-T8 RF updated 14 July 2009" xfId="310" xr:uid="{00000000-0005-0000-0000-0000D0040000}"/>
    <cellStyle name="___retention_2005Tables_CrossTWGv1P_for YIELD_AAupdate_082305_SOC_Proposal_2 (1)_WK_2007Test0612Rev04_Test_Tables_20081231プローブカード案_Table Test-T8 RF updated 14 July 2009 2" xfId="6251" xr:uid="{00000000-0005-0000-0000-0000D1040000}"/>
    <cellStyle name="___retention_2005Tables_CrossTWGv1P_for YIELD_AAupdate_082305_SOC_Proposal_2 (1)_WK_2007Test0612Rev04_Test_Tables_20090113プローブカード案2" xfId="311" xr:uid="{00000000-0005-0000-0000-0000D2040000}"/>
    <cellStyle name="___retention_2005Tables_CrossTWGv1P_for YIELD_AAupdate_082305_SOC_Proposal_2 (1)_WK_2007Test0612Rev04_Test_Tables_20090113プローブカード案2 2" xfId="6252" xr:uid="{00000000-0005-0000-0000-0000D3040000}"/>
    <cellStyle name="___retention_2005Tables_CrossTWGv1P_for YIELD_AAupdate_082305_SOC_Proposal_2 (1)_WK_2007Test0612Rev04_Test_Tables_20090113プローブカード案2_Table Test-T8 RF updated 14 July 2009" xfId="312" xr:uid="{00000000-0005-0000-0000-0000D4040000}"/>
    <cellStyle name="___retention_2005Tables_CrossTWGv1P_for YIELD_AAupdate_082305_SOC_Proposal_2 (1)_WK_2007Test0612Rev04_Test_Tables_20090113プローブカード案2_Table Test-T8 RF updated 14 July 2009 2" xfId="6253" xr:uid="{00000000-0005-0000-0000-0000D5040000}"/>
    <cellStyle name="___retention_2005Tables_CrossTWGv1P_for YIELD_AAupdate_082305_SOC_Proposal_2 (1)_WK_2007Test0612Rev04_Test_Tables_20090113プローブカード案3" xfId="313" xr:uid="{00000000-0005-0000-0000-0000D6040000}"/>
    <cellStyle name="___retention_2005Tables_CrossTWGv1P_for YIELD_AAupdate_082305_SOC_Proposal_2 (1)_WK_2007Test0612Rev04_Test_Tables_20090113プローブカード案3 2" xfId="6254" xr:uid="{00000000-0005-0000-0000-0000D7040000}"/>
    <cellStyle name="___retention_2005Tables_CrossTWGv1P_for YIELD_AAupdate_082305_SOC_Proposal_2 (1)_WK_2007Test0612Rev04_Test_Tables_20090113プローブカード案3_Table Test-T8 RF updated 14 July 2009" xfId="314" xr:uid="{00000000-0005-0000-0000-0000D8040000}"/>
    <cellStyle name="___retention_2005Tables_CrossTWGv1P_for YIELD_AAupdate_082305_SOC_Proposal_2 (1)_WK_2007Test0612Rev04_Test_Tables_20090113プローブカード案3_Table Test-T8 RF updated 14 July 2009 2" xfId="6255" xr:uid="{00000000-0005-0000-0000-0000D9040000}"/>
    <cellStyle name="___retention_2005Tables_CrossTWGv1P_for YIELD_AAupdate_082305_SOC_Proposal_2 (1)_WK_2007Test0612Rev04_To Linda ITRS_NILb (2)" xfId="3007" xr:uid="{00000000-0005-0000-0000-0000DA040000}"/>
    <cellStyle name="___retention_2005Tables_CrossTWGv1P_for YIELD_AAupdate_082305_SOC_Proposal_2 (1)_WK_2007Test0612Rev04_見直しfor2009：2007Test0829_SoC&amp;Logic" xfId="315" xr:uid="{00000000-0005-0000-0000-0000DB040000}"/>
    <cellStyle name="___retention_2005Tables_CrossTWGv1P_for YIELD_AAupdate_082305_SOC_Proposal_2 (1)_WK_2007Test0612Rev04_見直しfor2009：2007Test0829_SoC&amp;Logic 2" xfId="6256" xr:uid="{00000000-0005-0000-0000-0000DC040000}"/>
    <cellStyle name="___retention_2005Tables_CrossTWGv1P_for YIELD_AAupdate_082305_SOC_Proposal_2 (1)_WK_2007Test0612Rev04_見直しfor2009：2007Test0829_SoC&amp;Logic(0707会議後)" xfId="316" xr:uid="{00000000-0005-0000-0000-0000DD040000}"/>
    <cellStyle name="___retention_2005Tables_CrossTWGv1P_for YIELD_AAupdate_082305_SOC_Proposal_2 (1)_WK_2007Test0612Rev04_見直しfor2009：2007Test0829_SoC&amp;Logic(0707会議後) 2" xfId="6257" xr:uid="{00000000-0005-0000-0000-0000DE040000}"/>
    <cellStyle name="___retention_2005Tables_CrossTWGv1P_for YIELD_AAupdate_082305_SOC_Proposal_2 (1)_見直しfor2009：2007Test0829_SoC&amp;Logic" xfId="317" xr:uid="{00000000-0005-0000-0000-0000DF040000}"/>
    <cellStyle name="___retention_2005Tables_CrossTWGv1P_for YIELD_AAupdate_082305_SOC_Proposal_2 (1)_見直しfor2009：2007Test0829_SoC&amp;Logic 2" xfId="6258" xr:uid="{00000000-0005-0000-0000-0000E0040000}"/>
    <cellStyle name="___retention_2005Tables_CrossTWGv1P_for YIELD_AAupdate_082305_SOC_Proposal_2 (1)_見直しfor2009：2007Test0829_SoC&amp;Logic(0707会議後)" xfId="318" xr:uid="{00000000-0005-0000-0000-0000E1040000}"/>
    <cellStyle name="___retention_2005Tables_CrossTWGv1P_for YIELD_AAupdate_082305_SOC_Proposal_2 (1)_見直しfor2009：2007Test0829_SoC&amp;Logic(0707会議後) 2" xfId="6259" xr:uid="{00000000-0005-0000-0000-0000E2040000}"/>
    <cellStyle name="___retention_2005Tables_CrossTWGv1P_for YIELD_AAupdate_082305_Table INTC6-Final from Italy" xfId="6260" xr:uid="{00000000-0005-0000-0000-0000E3040000}"/>
    <cellStyle name="___retention_2005Tables_CrossTWGv1P_for YIELD_AAupdate_082305_Table Test-T11 Prober updated 08Jul09" xfId="319" xr:uid="{00000000-0005-0000-0000-0000E4040000}"/>
    <cellStyle name="___retention_2005Tables_CrossTWGv1P_for YIELD_AAupdate_082305_Table Test-T11 Prober updated 08Jul09 2" xfId="6261" xr:uid="{00000000-0005-0000-0000-0000E5040000}"/>
    <cellStyle name="___retention_2005Tables_CrossTWGv1P_for YIELD_AAupdate_082305_Table Test-T8 RF updated 14 July 2009" xfId="320" xr:uid="{00000000-0005-0000-0000-0000E6040000}"/>
    <cellStyle name="___retention_2005Tables_CrossTWGv1P_for YIELD_AAupdate_082305_Table Test-T8 RF updated 14 July 2009 2" xfId="6262" xr:uid="{00000000-0005-0000-0000-0000E7040000}"/>
    <cellStyle name="___retention_2005Tables_CrossTWGv1P_for YIELD_AAupdate_082305_Table-PIDS4-LSW" xfId="10211" xr:uid="{00000000-0005-0000-0000-0000E8040000}"/>
    <cellStyle name="___retention_2005Tables_CrossTWGv1P_for YIELD_AAupdate_082305_Test_Tables_20081208" xfId="321" xr:uid="{00000000-0005-0000-0000-0000E9040000}"/>
    <cellStyle name="___retention_2005Tables_CrossTWGv1P_for YIELD_AAupdate_082305_Test_Tables_20081208 2" xfId="6263" xr:uid="{00000000-0005-0000-0000-0000EA040000}"/>
    <cellStyle name="___retention_2005Tables_CrossTWGv1P_for YIELD_AAupdate_082305_Test_Tables_20081208 Korea feedback_08081225 " xfId="322" xr:uid="{00000000-0005-0000-0000-0000EB040000}"/>
    <cellStyle name="___retention_2005Tables_CrossTWGv1P_for YIELD_AAupdate_082305_Test_Tables_20081208 Korea feedback_08081225  2" xfId="6264" xr:uid="{00000000-0005-0000-0000-0000EC040000}"/>
    <cellStyle name="___retention_2005Tables_CrossTWGv1P_for YIELD_AAupdate_082305_Test_Tables_20081208 Korea feedback_08081225 _Table Test-T8 RF updated 14 July 2009" xfId="323" xr:uid="{00000000-0005-0000-0000-0000ED040000}"/>
    <cellStyle name="___retention_2005Tables_CrossTWGv1P_for YIELD_AAupdate_082305_Test_Tables_20081208 Korea feedback_08081225 _Table Test-T8 RF updated 14 July 2009 2" xfId="6265" xr:uid="{00000000-0005-0000-0000-0000EE040000}"/>
    <cellStyle name="___retention_2005Tables_CrossTWGv1P_for YIELD_AAupdate_082305_Test_Tables_20081208_Table Test-T8 RF updated 14 July 2009" xfId="324" xr:uid="{00000000-0005-0000-0000-0000EF040000}"/>
    <cellStyle name="___retention_2005Tables_CrossTWGv1P_for YIELD_AAupdate_082305_Test_Tables_20081208_Table Test-T8 RF updated 14 July 2009 2" xfId="6266" xr:uid="{00000000-0005-0000-0000-0000F0040000}"/>
    <cellStyle name="___retention_2005Tables_CrossTWGv1P_for YIELD_AAupdate_082305_Test_Tables_20081231プローブカード案" xfId="325" xr:uid="{00000000-0005-0000-0000-0000F1040000}"/>
    <cellStyle name="___retention_2005Tables_CrossTWGv1P_for YIELD_AAupdate_082305_Test_Tables_20081231プローブカード案 2" xfId="6267" xr:uid="{00000000-0005-0000-0000-0000F2040000}"/>
    <cellStyle name="___retention_2005Tables_CrossTWGv1P_for YIELD_AAupdate_082305_Test_Tables_20081231プローブカード案_Table Test-T8 RF updated 14 July 2009" xfId="326" xr:uid="{00000000-0005-0000-0000-0000F3040000}"/>
    <cellStyle name="___retention_2005Tables_CrossTWGv1P_for YIELD_AAupdate_082305_Test_Tables_20081231プローブカード案_Table Test-T8 RF updated 14 July 2009 2" xfId="6268" xr:uid="{00000000-0005-0000-0000-0000F4040000}"/>
    <cellStyle name="___retention_2005Tables_CrossTWGv1P_for YIELD_AAupdate_082305_Test_Tables_20090113プローブカード案2" xfId="327" xr:uid="{00000000-0005-0000-0000-0000F5040000}"/>
    <cellStyle name="___retention_2005Tables_CrossTWGv1P_for YIELD_AAupdate_082305_Test_Tables_20090113プローブカード案2 2" xfId="6269" xr:uid="{00000000-0005-0000-0000-0000F6040000}"/>
    <cellStyle name="___retention_2005Tables_CrossTWGv1P_for YIELD_AAupdate_082305_Test_Tables_20090113プローブカード案2_Table Test-T8 RF updated 14 July 2009" xfId="328" xr:uid="{00000000-0005-0000-0000-0000F7040000}"/>
    <cellStyle name="___retention_2005Tables_CrossTWGv1P_for YIELD_AAupdate_082305_Test_Tables_20090113プローブカード案2_Table Test-T8 RF updated 14 July 2009 2" xfId="6270" xr:uid="{00000000-0005-0000-0000-0000F8040000}"/>
    <cellStyle name="___retention_2005Tables_CrossTWGv1P_for YIELD_AAupdate_082305_Test_Tables_20090113プローブカード案3" xfId="329" xr:uid="{00000000-0005-0000-0000-0000F9040000}"/>
    <cellStyle name="___retention_2005Tables_CrossTWGv1P_for YIELD_AAupdate_082305_Test_Tables_20090113プローブカード案3 2" xfId="6271" xr:uid="{00000000-0005-0000-0000-0000FA040000}"/>
    <cellStyle name="___retention_2005Tables_CrossTWGv1P_for YIELD_AAupdate_082305_Test_Tables_20090113プローブカード案3_Table Test-T8 RF updated 14 July 2009" xfId="330" xr:uid="{00000000-0005-0000-0000-0000FB040000}"/>
    <cellStyle name="___retention_2005Tables_CrossTWGv1P_for YIELD_AAupdate_082305_Test_Tables_20090113プローブカード案3_Table Test-T8 RF updated 14 July 2009 2" xfId="6272" xr:uid="{00000000-0005-0000-0000-0000FC040000}"/>
    <cellStyle name="___retention_2005Tables_CrossTWGv1P_for YIELD_AAupdate_082305_To Linda ITRS_NILb (2)" xfId="3008" xr:uid="{00000000-0005-0000-0000-0000FD040000}"/>
    <cellStyle name="___retention_2005Tables_CrossTWGv1P_for YIELD_AAupdate_082305_WK_2007Test0612Rev04" xfId="331" xr:uid="{00000000-0005-0000-0000-0000FE040000}"/>
    <cellStyle name="___retention_2005Tables_CrossTWGv1P_for YIELD_AAupdate_082305_WK_2007Test0612Rev04 2" xfId="10083" xr:uid="{00000000-0005-0000-0000-0000FF040000}"/>
    <cellStyle name="___retention_2005Tables_CrossTWGv1P_for YIELD_AAupdate_082305_WK_2007Test0612Rev04 3" xfId="3009" xr:uid="{00000000-0005-0000-0000-000000050000}"/>
    <cellStyle name="___retention_2005Tables_CrossTWGv1P_for YIELD_AAupdate_082305_WK_2007Test0612Rev04_2008Tables_FOCUS_ERM-ERD-FEP-LITH-INTC-FAC-AP_DRAFTv7" xfId="332" xr:uid="{00000000-0005-0000-0000-000001050000}"/>
    <cellStyle name="___retention_2005Tables_CrossTWGv1P_for YIELD_AAupdate_082305_WK_2007Test0612Rev04_2008Tables_FOCUS_ERM-ERD-FEP-LITH-INTC-FAC-AP_DRAFTv7 2" xfId="10359" xr:uid="{00000000-0005-0000-0000-000002050000}"/>
    <cellStyle name="___retention_2005Tables_CrossTWGv1P_for YIELD_AAupdate_082305_WK_2007Test0612Rev04_2008Tables_FOCUS_ERM-ERD-FEP-LITH-INTC-FAC-AP_DRAFTv7 3" xfId="3010" xr:uid="{00000000-0005-0000-0000-000003050000}"/>
    <cellStyle name="___retention_2005Tables_CrossTWGv1P_for YIELD_AAupdate_082305_WK_2007Test0612Rev04_2008Tables_FOCUS_ERM-ERD-FEP-LITH-INTC-FAC-AP_DRAFTv7_2009 TR Tables_Factory Integration version 08-LSW" xfId="3011" xr:uid="{00000000-0005-0000-0000-000004050000}"/>
    <cellStyle name="___retention_2005Tables_CrossTWGv1P_for YIELD_AAupdate_082305_WK_2007Test0612Rev04_2008Tables_FOCUS_ERM-ERD-FEP-LITH-INTC-FAC-AP_DRAFTv7_2009 TR Tables_Factory Integration(20090806)_02A" xfId="3012" xr:uid="{00000000-0005-0000-0000-000005050000}"/>
    <cellStyle name="___retention_2005Tables_CrossTWGv1P_for YIELD_AAupdate_082305_WK_2007Test0612Rev04_2008Tables_FOCUS_ERM-ERD-FEP-LITH-INTC-FAC-AP_DRAFTv7_2009_INDEX" xfId="6273" xr:uid="{00000000-0005-0000-0000-000006050000}"/>
    <cellStyle name="___retention_2005Tables_CrossTWGv1P_for YIELD_AAupdate_082305_WK_2007Test0612Rev04_2008Tables_FOCUS_ERM-ERD-FEP-LITH-INTC-FAC-AP_DRAFTv7_2009_InterconnectTables_03032010" xfId="6274" xr:uid="{00000000-0005-0000-0000-000007050000}"/>
    <cellStyle name="___retention_2005Tables_CrossTWGv1P_for YIELD_AAupdate_082305_WK_2007Test0612Rev04_2008Tables_FOCUS_ERM-ERD-FEP-LITH-INTC-FAC-AP_DRAFTv7_2009Tables_FOCUS_B_ITRS" xfId="3013" xr:uid="{00000000-0005-0000-0000-000008050000}"/>
    <cellStyle name="___retention_2005Tables_CrossTWGv1P_for YIELD_AAupdate_082305_WK_2007Test0612Rev04_2008Tables_FOCUS_ERM-ERD-FEP-LITH-INTC-FAC-AP_DRAFTv7_2009Tables_FOCUS_B_itwg(Factory Integration)09" xfId="3014" xr:uid="{00000000-0005-0000-0000-000009050000}"/>
    <cellStyle name="___retention_2005Tables_CrossTWGv1P_for YIELD_AAupdate_082305_WK_2007Test0612Rev04_2008Tables_FOCUS_ERM-ERD-FEP-LITH-INTC-FAC-AP_DRAFTv7_2009Tables_Focus_B-LITH-US-Bussels-V3" xfId="3015" xr:uid="{00000000-0005-0000-0000-00000A050000}"/>
    <cellStyle name="___retention_2005Tables_CrossTWGv1P_for YIELD_AAupdate_082305_WK_2007Test0612Rev04_2008Tables_FOCUS_ERM-ERD-FEP-LITH-INTC-FAC-AP_DRAFTv7_2009Tables_Focus_B-LITH-US-V13b" xfId="3016" xr:uid="{00000000-0005-0000-0000-00000B050000}"/>
    <cellStyle name="___retention_2005Tables_CrossTWGv1P_for YIELD_AAupdate_082305_WK_2007Test0612Rev04_2008Tables_FOCUS_ERM-ERD-FEP-LITH-INTC-FAC-AP_DRAFTv7_2009Tables_FOCUS_C_ITRS-FEPITWG(LL edits)" xfId="9892" xr:uid="{00000000-0005-0000-0000-00000C050000}"/>
    <cellStyle name="___retention_2005Tables_CrossTWGv1P_for YIELD_AAupdate_082305_WK_2007Test0612Rev04_2008Tables_FOCUS_ERM-ERD-FEP-LITH-INTC-FAC-AP_DRAFTv7_2009Tables_FOCUS_C_ITRSV1" xfId="3017" xr:uid="{00000000-0005-0000-0000-00000D050000}"/>
    <cellStyle name="___retention_2005Tables_CrossTWGv1P_for YIELD_AAupdate_082305_WK_2007Test0612Rev04_2008Tables_FOCUS_ERM-ERD-FEP-LITH-INTC-FAC-AP_DRAFTv7_2009Tables_FOCUS_C_ITRSV3" xfId="3018" xr:uid="{00000000-0005-0000-0000-00000E050000}"/>
    <cellStyle name="___retention_2005Tables_CrossTWGv1P_for YIELD_AAupdate_082305_WK_2007Test0612Rev04_2008Tables_FOCUS_ERM-ERD-FEP-LITH-INTC-FAC-AP_DRAFTv7_2009Tables_FOCUS_D_ITRS-ITWG Copy 2010 V1" xfId="3019" xr:uid="{00000000-0005-0000-0000-00000F050000}"/>
    <cellStyle name="___retention_2005Tables_CrossTWGv1P_for YIELD_AAupdate_082305_WK_2007Test0612Rev04_2008Tables_FOCUS_ERM-ERD-FEP-LITH-INTC-FAC-AP_DRAFTv7_2009Tables_FOCUS_E_ITRS-AP and Interconnectv1" xfId="6275" xr:uid="{00000000-0005-0000-0000-000010050000}"/>
    <cellStyle name="___retention_2005Tables_CrossTWGv1P_for YIELD_AAupdate_082305_WK_2007Test0612Rev04_2008Tables_FOCUS_ERM-ERD-FEP-LITH-INTC-FAC-AP_DRAFTv7_2009Tables_FOCUS_E_ITRS-Interconnect-DRAFT" xfId="6276" xr:uid="{00000000-0005-0000-0000-000011050000}"/>
    <cellStyle name="___retention_2005Tables_CrossTWGv1P_for YIELD_AAupdate_082305_WK_2007Test0612Rev04_2008Tables_FOCUS_ERM-ERD-FEP-LITH-INTC-FAC-AP_DRAFTv7_2009Tables_ORTC_V5" xfId="3020" xr:uid="{00000000-0005-0000-0000-000012050000}"/>
    <cellStyle name="___retention_2005Tables_CrossTWGv1P_for YIELD_AAupdate_082305_WK_2007Test0612Rev04_2008Tables_FOCUS_ERM-ERD-FEP-LITH-INTC-FAC-AP_DRAFTv7_2010-Update-PIDS-4B-lsw" xfId="9311" xr:uid="{00000000-0005-0000-0000-000013050000}"/>
    <cellStyle name="___retention_2005Tables_CrossTWGv1P_for YIELD_AAupdate_082305_WK_2007Test0612Rev04_2008Tables_FOCUS_ERM-ERD-FEP-LITH-INTC-FAC-AP_DRAFTv7_2011_ORTC-2A" xfId="5674" xr:uid="{00000000-0005-0000-0000-000014050000}"/>
    <cellStyle name="___retention_2005Tables_CrossTWGv1P_for YIELD_AAupdate_082305_WK_2007Test0612Rev04_2008Tables_FOCUS_ERM-ERD-FEP-LITH-INTC-FAC-AP_DRAFTv7_4FINAL2009Tables_ERD_Oct30_lsw" xfId="3021" xr:uid="{00000000-0005-0000-0000-000015050000}"/>
    <cellStyle name="___retention_2005Tables_CrossTWGv1P_for YIELD_AAupdate_082305_WK_2007Test0612Rev04_2008Tables_FOCUS_ERM-ERD-FEP-LITH-INTC-FAC-AP_DRAFTv7_4FINAL2009Tables_ERD_Oct30_lsw2" xfId="3022" xr:uid="{00000000-0005-0000-0000-000016050000}"/>
    <cellStyle name="___retention_2005Tables_CrossTWGv1P_for YIELD_AAupdate_082305_WK_2007Test0612Rev04_2008Tables_FOCUS_ERM-ERD-FEP-LITH-INTC-FAC-AP_DRAFTv7_ITRS 2010 NAND Flash table revision--LSW  (Revised 09-15-2010)" xfId="9893" xr:uid="{00000000-0005-0000-0000-000017050000}"/>
    <cellStyle name="___retention_2005Tables_CrossTWGv1P_for YIELD_AAupdate_082305_WK_2007Test0612Rev04_2008Tables_FOCUS_ERM-ERD-FEP-LITH-INTC-FAC-AP_DRAFTv7_ITRS B)_Table_ver6_INTC1~6_021710_After_Telecon_Rev_Alexis-lswEDITORS-NOTES" xfId="6277" xr:uid="{00000000-0005-0000-0000-000018050000}"/>
    <cellStyle name="___retention_2005Tables_CrossTWGv1P_for YIELD_AAupdate_082305_WK_2007Test0612Rev04_2008Tables_FOCUS_ERM-ERD-FEP-LITH-INTC-FAC-AP_DRAFTv7_ITRS EUV Mask WG Meeting with Proposals-2009" xfId="3023" xr:uid="{00000000-0005-0000-0000-000019050000}"/>
    <cellStyle name="___retention_2005Tables_CrossTWGv1P_for YIELD_AAupdate_082305_WK_2007Test0612Rev04_2008Tables_FOCUS_ERM-ERD-FEP-LITH-INTC-FAC-AP_DRAFTv7_ITRS Optica Mask Table change note 200907011" xfId="3024" xr:uid="{00000000-0005-0000-0000-00001A050000}"/>
    <cellStyle name="___retention_2005Tables_CrossTWGv1P_for YIELD_AAupdate_082305_WK_2007Test0612Rev04_2008Tables_FOCUS_ERM-ERD-FEP-LITH-INTC-FAC-AP_DRAFTv7_Litho_Challenges_2009_ITRS_Lith_Table_Summary-V5" xfId="3025" xr:uid="{00000000-0005-0000-0000-00001B050000}"/>
    <cellStyle name="___retention_2005Tables_CrossTWGv1P_for YIELD_AAupdate_082305_WK_2007Test0612Rev04_2008Tables_FOCUS_ERM-ERD-FEP-LITH-INTC-FAC-AP_DRAFTv7_Table INTC6-Final from Italy" xfId="6278" xr:uid="{00000000-0005-0000-0000-00001C050000}"/>
    <cellStyle name="___retention_2005Tables_CrossTWGv1P_for YIELD_AAupdate_082305_WK_2007Test0612Rev04_2008Tables_FOCUS_ERM-ERD-FEP-LITH-INTC-FAC-AP_DRAFTv7_Table-PIDS4-LSW" xfId="9894" xr:uid="{00000000-0005-0000-0000-00001D050000}"/>
    <cellStyle name="___retention_2005Tables_CrossTWGv1P_for YIELD_AAupdate_082305_WK_2007Test0612Rev04_2008Tables_FOCUS_ERM-ERD-FEP-LITH-INTC-FAC-AP_DRAFTv7_To Linda ITRS_NILb (2)" xfId="3026" xr:uid="{00000000-0005-0000-0000-00001E050000}"/>
    <cellStyle name="___retention_2005Tables_CrossTWGv1P_for YIELD_AAupdate_082305_WK_2007Test0612Rev04_2008Test 081203 handler revised proposal by SEAJ" xfId="333" xr:uid="{00000000-0005-0000-0000-00001F050000}"/>
    <cellStyle name="___retention_2005Tables_CrossTWGv1P_for YIELD_AAupdate_082305_WK_2007Test0612Rev04_2008Test 081203 handler revised proposal by SEAJ 2" xfId="6279" xr:uid="{00000000-0005-0000-0000-000020050000}"/>
    <cellStyle name="___retention_2005Tables_CrossTWGv1P_for YIELD_AAupdate_082305_WK_2007Test0612Rev04_2008Test 081203 handler revised proposal by SEAJ_2009 ITRS TestTable(Handler)090505" xfId="334" xr:uid="{00000000-0005-0000-0000-000021050000}"/>
    <cellStyle name="___retention_2005Tables_CrossTWGv1P_for YIELD_AAupdate_082305_WK_2007Test0612Rev04_2008Test 081203 handler revised proposal by SEAJ_2009 ITRS TestTable(Handler)090505 2" xfId="6280" xr:uid="{00000000-0005-0000-0000-000022050000}"/>
    <cellStyle name="___retention_2005Tables_CrossTWGv1P_for YIELD_AAupdate_082305_WK_2007Test0612Rev04_2008Test 081203 handler revised proposal by SEAJ_Table Test-T8 RF updated 14 July 2009" xfId="335" xr:uid="{00000000-0005-0000-0000-000023050000}"/>
    <cellStyle name="___retention_2005Tables_CrossTWGv1P_for YIELD_AAupdate_082305_WK_2007Test0612Rev04_2008Test 081203 handler revised proposal by SEAJ_Table Test-T8 RF updated 14 July 2009 2" xfId="6281" xr:uid="{00000000-0005-0000-0000-000024050000}"/>
    <cellStyle name="___retention_2005Tables_CrossTWGv1P_for YIELD_AAupdate_082305_WK_2007Test0612Rev04_2008Test 1120 prober " xfId="336" xr:uid="{00000000-0005-0000-0000-000025050000}"/>
    <cellStyle name="___retention_2005Tables_CrossTWGv1P_for YIELD_AAupdate_082305_WK_2007Test0612Rev04_2008Test 1120 prober  2" xfId="6282" xr:uid="{00000000-0005-0000-0000-000026050000}"/>
    <cellStyle name="___retention_2005Tables_CrossTWGv1P_for YIELD_AAupdate_082305_WK_2007Test0612Rev04_2008Test 1120 prober _2009 ITRS TestTable(Handler)090505" xfId="337" xr:uid="{00000000-0005-0000-0000-000027050000}"/>
    <cellStyle name="___retention_2005Tables_CrossTWGv1P_for YIELD_AAupdate_082305_WK_2007Test0612Rev04_2008Test 1120 prober _2009 ITRS TestTable(Handler)090505 2" xfId="6283" xr:uid="{00000000-0005-0000-0000-000028050000}"/>
    <cellStyle name="___retention_2005Tables_CrossTWGv1P_for YIELD_AAupdate_082305_WK_2007Test0612Rev04_2008Test 1120 prober _Table Test-T8 RF updated 14 July 2009" xfId="338" xr:uid="{00000000-0005-0000-0000-000029050000}"/>
    <cellStyle name="___retention_2005Tables_CrossTWGv1P_for YIELD_AAupdate_082305_WK_2007Test0612Rev04_2008Test 1120 prober _Table Test-T8 RF updated 14 July 2009 2" xfId="6284" xr:uid="{00000000-0005-0000-0000-00002A050000}"/>
    <cellStyle name="___retention_2005Tables_CrossTWGv1P_for YIELD_AAupdate_082305_WK_2007Test0612Rev04_2008Test0722" xfId="339" xr:uid="{00000000-0005-0000-0000-00002B050000}"/>
    <cellStyle name="___retention_2005Tables_CrossTWGv1P_for YIELD_AAupdate_082305_WK_2007Test0612Rev04_2008Test0722 2" xfId="6285" xr:uid="{00000000-0005-0000-0000-00002C050000}"/>
    <cellStyle name="___retention_2005Tables_CrossTWGv1P_for YIELD_AAupdate_082305_WK_2007Test0612Rev04_2008Test0722_2009 ITRS TestTable(Handler)090505" xfId="340" xr:uid="{00000000-0005-0000-0000-00002D050000}"/>
    <cellStyle name="___retention_2005Tables_CrossTWGv1P_for YIELD_AAupdate_082305_WK_2007Test0612Rev04_2008Test0722_2009 ITRS TestTable(Handler)090505 2" xfId="6286" xr:uid="{00000000-0005-0000-0000-00002E050000}"/>
    <cellStyle name="___retention_2005Tables_CrossTWGv1P_for YIELD_AAupdate_082305_WK_2007Test0612Rev04_2008Test0722_Table Test-T8 RF updated 14 July 2009" xfId="341" xr:uid="{00000000-0005-0000-0000-00002F050000}"/>
    <cellStyle name="___retention_2005Tables_CrossTWGv1P_for YIELD_AAupdate_082305_WK_2007Test0612Rev04_2008Test0722_Table Test-T8 RF updated 14 July 2009 2" xfId="6287" xr:uid="{00000000-0005-0000-0000-000030050000}"/>
    <cellStyle name="___retention_2005Tables_CrossTWGv1P_for YIELD_AAupdate_082305_WK_2007Test0612Rev04_2008Test1215" xfId="342" xr:uid="{00000000-0005-0000-0000-000031050000}"/>
    <cellStyle name="___retention_2005Tables_CrossTWGv1P_for YIELD_AAupdate_082305_WK_2007Test0612Rev04_2008Test1215 2" xfId="6288" xr:uid="{00000000-0005-0000-0000-000032050000}"/>
    <cellStyle name="___retention_2005Tables_CrossTWGv1P_for YIELD_AAupdate_082305_WK_2007Test0612Rev04_2008Test1215_Table Test-T8 RF updated 14 July 2009" xfId="343" xr:uid="{00000000-0005-0000-0000-000033050000}"/>
    <cellStyle name="___retention_2005Tables_CrossTWGv1P_for YIELD_AAupdate_082305_WK_2007Test0612Rev04_2008Test1215_Table Test-T8 RF updated 14 July 2009 2" xfId="6289" xr:uid="{00000000-0005-0000-0000-000034050000}"/>
    <cellStyle name="___retention_2005Tables_CrossTWGv1P_for YIELD_AAupdate_082305_WK_2007Test0612Rev04_2008TestProposals_Handler_081208" xfId="344" xr:uid="{00000000-0005-0000-0000-000035050000}"/>
    <cellStyle name="___retention_2005Tables_CrossTWGv1P_for YIELD_AAupdate_082305_WK_2007Test0612Rev04_2008TestProposals_Handler_081208 2" xfId="6290" xr:uid="{00000000-0005-0000-0000-000036050000}"/>
    <cellStyle name="___retention_2005Tables_CrossTWGv1P_for YIELD_AAupdate_082305_WK_2007Test0612Rev04_2008TestProposals_Handler_081208_Table Test-T8 RF updated 14 July 2009" xfId="345" xr:uid="{00000000-0005-0000-0000-000037050000}"/>
    <cellStyle name="___retention_2005Tables_CrossTWGv1P_for YIELD_AAupdate_082305_WK_2007Test0612Rev04_2008TestProposals_Handler_081208_Table Test-T8 RF updated 14 July 2009 2" xfId="6291" xr:uid="{00000000-0005-0000-0000-000038050000}"/>
    <cellStyle name="___retention_2005Tables_CrossTWGv1P_for YIELD_AAupdate_082305_WK_2007Test0612Rev04_2009 ITRS TestTable(Handler)090505" xfId="346" xr:uid="{00000000-0005-0000-0000-000039050000}"/>
    <cellStyle name="___retention_2005Tables_CrossTWGv1P_for YIELD_AAupdate_082305_WK_2007Test0612Rev04_2009 ITRS TestTable(Handler)090505 2" xfId="6292" xr:uid="{00000000-0005-0000-0000-00003A050000}"/>
    <cellStyle name="___retention_2005Tables_CrossTWGv1P_for YIELD_AAupdate_082305_WK_2007Test0612Rev04_2009 TR Tables_Factory Integration version 08-LSW" xfId="3027" xr:uid="{00000000-0005-0000-0000-00003B050000}"/>
    <cellStyle name="___retention_2005Tables_CrossTWGv1P_for YIELD_AAupdate_082305_WK_2007Test0612Rev04_2009 TR Tables_Factory Integration(20090806)_02A" xfId="3028" xr:uid="{00000000-0005-0000-0000-00003C050000}"/>
    <cellStyle name="___retention_2005Tables_CrossTWGv1P_for YIELD_AAupdate_082305_WK_2007Test0612Rev04_2009_INDEX" xfId="6293" xr:uid="{00000000-0005-0000-0000-00003D050000}"/>
    <cellStyle name="___retention_2005Tables_CrossTWGv1P_for YIELD_AAupdate_082305_WK_2007Test0612Rev04_2009_InterconnectTables_03032010" xfId="6294" xr:uid="{00000000-0005-0000-0000-00003E050000}"/>
    <cellStyle name="___retention_2005Tables_CrossTWGv1P_for YIELD_AAupdate_082305_WK_2007Test0612Rev04_2009Tables_FOCUS_B_ITRS" xfId="3029" xr:uid="{00000000-0005-0000-0000-00003F050000}"/>
    <cellStyle name="___retention_2005Tables_CrossTWGv1P_for YIELD_AAupdate_082305_WK_2007Test0612Rev04_2009Tables_FOCUS_B_itwg(Factory Integration)09" xfId="3030" xr:uid="{00000000-0005-0000-0000-000040050000}"/>
    <cellStyle name="___retention_2005Tables_CrossTWGv1P_for YIELD_AAupdate_082305_WK_2007Test0612Rev04_2009Tables_Focus_B-LITH-US-Bussels-V3" xfId="3031" xr:uid="{00000000-0005-0000-0000-000041050000}"/>
    <cellStyle name="___retention_2005Tables_CrossTWGv1P_for YIELD_AAupdate_082305_WK_2007Test0612Rev04_2009Tables_Focus_B-LITH-US-V13b" xfId="3032" xr:uid="{00000000-0005-0000-0000-000042050000}"/>
    <cellStyle name="___retention_2005Tables_CrossTWGv1P_for YIELD_AAupdate_082305_WK_2007Test0612Rev04_2009Tables_FOCUS_C_ITRS-FEPITWG(LL edits)" xfId="9597" xr:uid="{00000000-0005-0000-0000-000043050000}"/>
    <cellStyle name="___retention_2005Tables_CrossTWGv1P_for YIELD_AAupdate_082305_WK_2007Test0612Rev04_2009Tables_FOCUS_C_ITRSV1" xfId="3033" xr:uid="{00000000-0005-0000-0000-000044050000}"/>
    <cellStyle name="___retention_2005Tables_CrossTWGv1P_for YIELD_AAupdate_082305_WK_2007Test0612Rev04_2009Tables_FOCUS_C_ITRSV3" xfId="3034" xr:uid="{00000000-0005-0000-0000-000045050000}"/>
    <cellStyle name="___retention_2005Tables_CrossTWGv1P_for YIELD_AAupdate_082305_WK_2007Test0612Rev04_2009Tables_FOCUS_D_ITRS-ITWG Copy 2010 V1" xfId="3035" xr:uid="{00000000-0005-0000-0000-000046050000}"/>
    <cellStyle name="___retention_2005Tables_CrossTWGv1P_for YIELD_AAupdate_082305_WK_2007Test0612Rev04_2009Tables_FOCUS_E_ITRS-AP and Interconnectv1" xfId="6295" xr:uid="{00000000-0005-0000-0000-000047050000}"/>
    <cellStyle name="___retention_2005Tables_CrossTWGv1P_for YIELD_AAupdate_082305_WK_2007Test0612Rev04_2009Tables_FOCUS_E_ITRS-Interconnect-DRAFT" xfId="6296" xr:uid="{00000000-0005-0000-0000-000048050000}"/>
    <cellStyle name="___retention_2005Tables_CrossTWGv1P_for YIELD_AAupdate_082305_WK_2007Test0612Rev04_2009Tables_ORTC_V5" xfId="3036" xr:uid="{00000000-0005-0000-0000-000049050000}"/>
    <cellStyle name="___retention_2005Tables_CrossTWGv1P_for YIELD_AAupdate_082305_WK_2007Test0612Rev04_2010-Update-PIDS-4B-lsw" xfId="9566" xr:uid="{00000000-0005-0000-0000-00004A050000}"/>
    <cellStyle name="___retention_2005Tables_CrossTWGv1P_for YIELD_AAupdate_082305_WK_2007Test0612Rev04_2011_ORTC-2A" xfId="5675" xr:uid="{00000000-0005-0000-0000-00004B050000}"/>
    <cellStyle name="___retention_2005Tables_CrossTWGv1P_for YIELD_AAupdate_082305_WK_2007Test0612Rev04_4FINAL2009Tables_ERD_Oct30_lsw" xfId="3037" xr:uid="{00000000-0005-0000-0000-00004C050000}"/>
    <cellStyle name="___retention_2005Tables_CrossTWGv1P_for YIELD_AAupdate_082305_WK_2007Test0612Rev04_4FINAL2009Tables_ERD_Oct30_lsw2" xfId="3038" xr:uid="{00000000-0005-0000-0000-00004D050000}"/>
    <cellStyle name="___retention_2005Tables_CrossTWGv1P_for YIELD_AAupdate_082305_WK_2007Test0612Rev04_ITRS 2010 NAND Flash table revision--LSW  (Revised 09-15-2010)" xfId="9598" xr:uid="{00000000-0005-0000-0000-00004E050000}"/>
    <cellStyle name="___retention_2005Tables_CrossTWGv1P_for YIELD_AAupdate_082305_WK_2007Test0612Rev04_ITRS B)_Table_ver6_INTC1~6_021710_After_Telecon_Rev_Alexis-lswEDITORS-NOTES" xfId="6297" xr:uid="{00000000-0005-0000-0000-00004F050000}"/>
    <cellStyle name="___retention_2005Tables_CrossTWGv1P_for YIELD_AAupdate_082305_WK_2007Test0612Rev04_ITRS EUV Mask WG Meeting with Proposals-2009" xfId="3039" xr:uid="{00000000-0005-0000-0000-000050050000}"/>
    <cellStyle name="___retention_2005Tables_CrossTWGv1P_for YIELD_AAupdate_082305_WK_2007Test0612Rev04_ITRS Optica Mask Table change note 200907011" xfId="3040" xr:uid="{00000000-0005-0000-0000-000051050000}"/>
    <cellStyle name="___retention_2005Tables_CrossTWGv1P_for YIELD_AAupdate_082305_WK_2007Test0612Rev04_Litho_Challenges_2009_ITRS_Lith_Table_Summary-V5" xfId="3041" xr:uid="{00000000-0005-0000-0000-000052050000}"/>
    <cellStyle name="___retention_2005Tables_CrossTWGv1P_for YIELD_AAupdate_082305_WK_2007Test0612Rev04_Table INTC6-Final from Italy" xfId="6298" xr:uid="{00000000-0005-0000-0000-000053050000}"/>
    <cellStyle name="___retention_2005Tables_CrossTWGv1P_for YIELD_AAupdate_082305_WK_2007Test0612Rev04_Table Test-T11 Prober updated 08Jul09" xfId="347" xr:uid="{00000000-0005-0000-0000-000054050000}"/>
    <cellStyle name="___retention_2005Tables_CrossTWGv1P_for YIELD_AAupdate_082305_WK_2007Test0612Rev04_Table Test-T11 Prober updated 08Jul09 2" xfId="6299" xr:uid="{00000000-0005-0000-0000-000055050000}"/>
    <cellStyle name="___retention_2005Tables_CrossTWGv1P_for YIELD_AAupdate_082305_WK_2007Test0612Rev04_Table Test-T8 RF updated 14 July 2009" xfId="348" xr:uid="{00000000-0005-0000-0000-000056050000}"/>
    <cellStyle name="___retention_2005Tables_CrossTWGv1P_for YIELD_AAupdate_082305_WK_2007Test0612Rev04_Table Test-T8 RF updated 14 July 2009 2" xfId="6300" xr:uid="{00000000-0005-0000-0000-000057050000}"/>
    <cellStyle name="___retention_2005Tables_CrossTWGv1P_for YIELD_AAupdate_082305_WK_2007Test0612Rev04_Table-PIDS4-LSW" xfId="9599" xr:uid="{00000000-0005-0000-0000-000058050000}"/>
    <cellStyle name="___retention_2005Tables_CrossTWGv1P_for YIELD_AAupdate_082305_WK_2007Test0612Rev04_Test_Tables_20081208" xfId="349" xr:uid="{00000000-0005-0000-0000-000059050000}"/>
    <cellStyle name="___retention_2005Tables_CrossTWGv1P_for YIELD_AAupdate_082305_WK_2007Test0612Rev04_Test_Tables_20081208 2" xfId="6301" xr:uid="{00000000-0005-0000-0000-00005A050000}"/>
    <cellStyle name="___retention_2005Tables_CrossTWGv1P_for YIELD_AAupdate_082305_WK_2007Test0612Rev04_Test_Tables_20081208 Korea feedback_08081225 " xfId="350" xr:uid="{00000000-0005-0000-0000-00005B050000}"/>
    <cellStyle name="___retention_2005Tables_CrossTWGv1P_for YIELD_AAupdate_082305_WK_2007Test0612Rev04_Test_Tables_20081208 Korea feedback_08081225  2" xfId="6302" xr:uid="{00000000-0005-0000-0000-00005C050000}"/>
    <cellStyle name="___retention_2005Tables_CrossTWGv1P_for YIELD_AAupdate_082305_WK_2007Test0612Rev04_Test_Tables_20081208 Korea feedback_08081225 _Table Test-T8 RF updated 14 July 2009" xfId="351" xr:uid="{00000000-0005-0000-0000-00005D050000}"/>
    <cellStyle name="___retention_2005Tables_CrossTWGv1P_for YIELD_AAupdate_082305_WK_2007Test0612Rev04_Test_Tables_20081208 Korea feedback_08081225 _Table Test-T8 RF updated 14 July 2009 2" xfId="6303" xr:uid="{00000000-0005-0000-0000-00005E050000}"/>
    <cellStyle name="___retention_2005Tables_CrossTWGv1P_for YIELD_AAupdate_082305_WK_2007Test0612Rev04_Test_Tables_20081208_Table Test-T8 RF updated 14 July 2009" xfId="352" xr:uid="{00000000-0005-0000-0000-00005F050000}"/>
    <cellStyle name="___retention_2005Tables_CrossTWGv1P_for YIELD_AAupdate_082305_WK_2007Test0612Rev04_Test_Tables_20081208_Table Test-T8 RF updated 14 July 2009 2" xfId="6304" xr:uid="{00000000-0005-0000-0000-000060050000}"/>
    <cellStyle name="___retention_2005Tables_CrossTWGv1P_for YIELD_AAupdate_082305_WK_2007Test0612Rev04_Test_Tables_20081231プローブカード案" xfId="353" xr:uid="{00000000-0005-0000-0000-000061050000}"/>
    <cellStyle name="___retention_2005Tables_CrossTWGv1P_for YIELD_AAupdate_082305_WK_2007Test0612Rev04_Test_Tables_20081231プローブカード案 2" xfId="6305" xr:uid="{00000000-0005-0000-0000-000062050000}"/>
    <cellStyle name="___retention_2005Tables_CrossTWGv1P_for YIELD_AAupdate_082305_WK_2007Test0612Rev04_Test_Tables_20081231プローブカード案_Table Test-T8 RF updated 14 July 2009" xfId="354" xr:uid="{00000000-0005-0000-0000-000063050000}"/>
    <cellStyle name="___retention_2005Tables_CrossTWGv1P_for YIELD_AAupdate_082305_WK_2007Test0612Rev04_Test_Tables_20081231プローブカード案_Table Test-T8 RF updated 14 July 2009 2" xfId="6306" xr:uid="{00000000-0005-0000-0000-000064050000}"/>
    <cellStyle name="___retention_2005Tables_CrossTWGv1P_for YIELD_AAupdate_082305_WK_2007Test0612Rev04_Test_Tables_20090113プローブカード案2" xfId="355" xr:uid="{00000000-0005-0000-0000-000065050000}"/>
    <cellStyle name="___retention_2005Tables_CrossTWGv1P_for YIELD_AAupdate_082305_WK_2007Test0612Rev04_Test_Tables_20090113プローブカード案2 2" xfId="6307" xr:uid="{00000000-0005-0000-0000-000066050000}"/>
    <cellStyle name="___retention_2005Tables_CrossTWGv1P_for YIELD_AAupdate_082305_WK_2007Test0612Rev04_Test_Tables_20090113プローブカード案2_Table Test-T8 RF updated 14 July 2009" xfId="356" xr:uid="{00000000-0005-0000-0000-000067050000}"/>
    <cellStyle name="___retention_2005Tables_CrossTWGv1P_for YIELD_AAupdate_082305_WK_2007Test0612Rev04_Test_Tables_20090113プローブカード案2_Table Test-T8 RF updated 14 July 2009 2" xfId="6308" xr:uid="{00000000-0005-0000-0000-000068050000}"/>
    <cellStyle name="___retention_2005Tables_CrossTWGv1P_for YIELD_AAupdate_082305_WK_2007Test0612Rev04_Test_Tables_20090113プローブカード案3" xfId="357" xr:uid="{00000000-0005-0000-0000-000069050000}"/>
    <cellStyle name="___retention_2005Tables_CrossTWGv1P_for YIELD_AAupdate_082305_WK_2007Test0612Rev04_Test_Tables_20090113プローブカード案3 2" xfId="6309" xr:uid="{00000000-0005-0000-0000-00006A050000}"/>
    <cellStyle name="___retention_2005Tables_CrossTWGv1P_for YIELD_AAupdate_082305_WK_2007Test0612Rev04_Test_Tables_20090113プローブカード案3_Table Test-T8 RF updated 14 July 2009" xfId="358" xr:uid="{00000000-0005-0000-0000-00006B050000}"/>
    <cellStyle name="___retention_2005Tables_CrossTWGv1P_for YIELD_AAupdate_082305_WK_2007Test0612Rev04_Test_Tables_20090113プローブカード案3_Table Test-T8 RF updated 14 July 2009 2" xfId="6310" xr:uid="{00000000-0005-0000-0000-00006C050000}"/>
    <cellStyle name="___retention_2005Tables_CrossTWGv1P_for YIELD_AAupdate_082305_WK_2007Test0612Rev04_To Linda ITRS_NILb (2)" xfId="3042" xr:uid="{00000000-0005-0000-0000-00006D050000}"/>
    <cellStyle name="___retention_2005Tables_CrossTWGv1P_for YIELD_AAupdate_082305_WK_2007Test0612Rev04_見直しfor2009：2007Test0829_SoC&amp;Logic" xfId="359" xr:uid="{00000000-0005-0000-0000-00006E050000}"/>
    <cellStyle name="___retention_2005Tables_CrossTWGv1P_for YIELD_AAupdate_082305_WK_2007Test0612Rev04_見直しfor2009：2007Test0829_SoC&amp;Logic 2" xfId="6311" xr:uid="{00000000-0005-0000-0000-00006F050000}"/>
    <cellStyle name="___retention_2005Tables_CrossTWGv1P_for YIELD_AAupdate_082305_WK_2007Test0612Rev04_見直しfor2009：2007Test0829_SoC&amp;Logic(0707会議後)" xfId="360" xr:uid="{00000000-0005-0000-0000-000070050000}"/>
    <cellStyle name="___retention_2005Tables_CrossTWGv1P_for YIELD_AAupdate_082305_WK_2007Test0612Rev04_見直しfor2009：2007Test0829_SoC&amp;Logic(0707会議後) 2" xfId="6312" xr:uid="{00000000-0005-0000-0000-000071050000}"/>
    <cellStyle name="___retention_2005Tables_CrossTWGv1P_for YIELD_AAupdate_082305_見直しfor2009：2007Test0829_SoC&amp;Logic" xfId="361" xr:uid="{00000000-0005-0000-0000-000072050000}"/>
    <cellStyle name="___retention_2005Tables_CrossTWGv1P_for YIELD_AAupdate_082305_見直しfor2009：2007Test0829_SoC&amp;Logic 2" xfId="6313" xr:uid="{00000000-0005-0000-0000-000073050000}"/>
    <cellStyle name="___retention_2005Tables_CrossTWGv1P_for YIELD_AAupdate_082305_見直しfor2009：2007Test0829_SoC&amp;Logic(0707会議後)" xfId="362" xr:uid="{00000000-0005-0000-0000-000074050000}"/>
    <cellStyle name="___retention_2005Tables_CrossTWGv1P_for YIELD_AAupdate_082305_見直しfor2009：2007Test0829_SoC&amp;Logic(0707会議後) 2" xfId="6314" xr:uid="{00000000-0005-0000-0000-000075050000}"/>
    <cellStyle name="___retention_2007_CTSG1_FocusTWGs-test_STRJ(SOC)" xfId="363" xr:uid="{00000000-0005-0000-0000-000076050000}"/>
    <cellStyle name="___retention_2007_CTSG1_FocusTWGs-test_STRJ(SOC) 2" xfId="10360" xr:uid="{00000000-0005-0000-0000-000077050000}"/>
    <cellStyle name="___retention_2007_CTSG1_FocusTWGs-test_STRJ(SOC) 3" xfId="3043" xr:uid="{00000000-0005-0000-0000-000078050000}"/>
    <cellStyle name="___retention_2007_CTSG1_FocusTWGs-test_STRJ(SOC)_2007Test_SoC_0618" xfId="364" xr:uid="{00000000-0005-0000-0000-000079050000}"/>
    <cellStyle name="___retention_2007_CTSG1_FocusTWGs-test_STRJ(SOC)_2007Test_SoC_0618 2" xfId="9772" xr:uid="{00000000-0005-0000-0000-00007A050000}"/>
    <cellStyle name="___retention_2007_CTSG1_FocusTWGs-test_STRJ(SOC)_2007Test_SoC_0618 3" xfId="3044" xr:uid="{00000000-0005-0000-0000-00007B050000}"/>
    <cellStyle name="___retention_2007_CTSG1_FocusTWGs-test_STRJ(SOC)_2007Test_SoC_0618_2008Tables_FOCUS_ERM-ERD-FEP-LITH-INTC-FAC-AP_DRAFTv7" xfId="365" xr:uid="{00000000-0005-0000-0000-00007C050000}"/>
    <cellStyle name="___retention_2007_CTSG1_FocusTWGs-test_STRJ(SOC)_2007Test_SoC_0618_2008Tables_FOCUS_ERM-ERD-FEP-LITH-INTC-FAC-AP_DRAFTv7 2" xfId="9773" xr:uid="{00000000-0005-0000-0000-00007D050000}"/>
    <cellStyle name="___retention_2007_CTSG1_FocusTWGs-test_STRJ(SOC)_2007Test_SoC_0618_2008Tables_FOCUS_ERM-ERD-FEP-LITH-INTC-FAC-AP_DRAFTv7 3" xfId="3045" xr:uid="{00000000-0005-0000-0000-00007E050000}"/>
    <cellStyle name="___retention_2007_CTSG1_FocusTWGs-test_STRJ(SOC)_2007Test_SoC_0618_2008Tables_FOCUS_ERM-ERD-FEP-LITH-INTC-FAC-AP_DRAFTv7_2009 TR Tables_Factory Integration version 08-LSW" xfId="3046" xr:uid="{00000000-0005-0000-0000-00007F050000}"/>
    <cellStyle name="___retention_2007_CTSG1_FocusTWGs-test_STRJ(SOC)_2007Test_SoC_0618_2008Tables_FOCUS_ERM-ERD-FEP-LITH-INTC-FAC-AP_DRAFTv7_2009 TR Tables_Factory Integration(20090806)_02A" xfId="3047" xr:uid="{00000000-0005-0000-0000-000080050000}"/>
    <cellStyle name="___retention_2007_CTSG1_FocusTWGs-test_STRJ(SOC)_2007Test_SoC_0618_2008Tables_FOCUS_ERM-ERD-FEP-LITH-INTC-FAC-AP_DRAFTv7_2009_INDEX" xfId="6315" xr:uid="{00000000-0005-0000-0000-000081050000}"/>
    <cellStyle name="___retention_2007_CTSG1_FocusTWGs-test_STRJ(SOC)_2007Test_SoC_0618_2008Tables_FOCUS_ERM-ERD-FEP-LITH-INTC-FAC-AP_DRAFTv7_2009_InterconnectTables_03032010" xfId="6316" xr:uid="{00000000-0005-0000-0000-000082050000}"/>
    <cellStyle name="___retention_2007_CTSG1_FocusTWGs-test_STRJ(SOC)_2007Test_SoC_0618_2008Tables_FOCUS_ERM-ERD-FEP-LITH-INTC-FAC-AP_DRAFTv7_2009Tables_FOCUS_B_ITRS" xfId="3048" xr:uid="{00000000-0005-0000-0000-000083050000}"/>
    <cellStyle name="___retention_2007_CTSG1_FocusTWGs-test_STRJ(SOC)_2007Test_SoC_0618_2008Tables_FOCUS_ERM-ERD-FEP-LITH-INTC-FAC-AP_DRAFTv7_2009Tables_FOCUS_B_itwg(Factory Integration)09" xfId="3049" xr:uid="{00000000-0005-0000-0000-000084050000}"/>
    <cellStyle name="___retention_2007_CTSG1_FocusTWGs-test_STRJ(SOC)_2007Test_SoC_0618_2008Tables_FOCUS_ERM-ERD-FEP-LITH-INTC-FAC-AP_DRAFTv7_2009Tables_Focus_B-LITH-US-Bussels-V3" xfId="3050" xr:uid="{00000000-0005-0000-0000-000085050000}"/>
    <cellStyle name="___retention_2007_CTSG1_FocusTWGs-test_STRJ(SOC)_2007Test_SoC_0618_2008Tables_FOCUS_ERM-ERD-FEP-LITH-INTC-FAC-AP_DRAFTv7_2009Tables_Focus_B-LITH-US-V13b" xfId="3051" xr:uid="{00000000-0005-0000-0000-000086050000}"/>
    <cellStyle name="___retention_2007_CTSG1_FocusTWGs-test_STRJ(SOC)_2007Test_SoC_0618_2008Tables_FOCUS_ERM-ERD-FEP-LITH-INTC-FAC-AP_DRAFTv7_2009Tables_FOCUS_C_ITRS-FEPITWG(LL edits)" xfId="9312" xr:uid="{00000000-0005-0000-0000-000087050000}"/>
    <cellStyle name="___retention_2007_CTSG1_FocusTWGs-test_STRJ(SOC)_2007Test_SoC_0618_2008Tables_FOCUS_ERM-ERD-FEP-LITH-INTC-FAC-AP_DRAFTv7_2009Tables_FOCUS_C_ITRSV1" xfId="3052" xr:uid="{00000000-0005-0000-0000-000088050000}"/>
    <cellStyle name="___retention_2007_CTSG1_FocusTWGs-test_STRJ(SOC)_2007Test_SoC_0618_2008Tables_FOCUS_ERM-ERD-FEP-LITH-INTC-FAC-AP_DRAFTv7_2009Tables_FOCUS_C_ITRSV3" xfId="3053" xr:uid="{00000000-0005-0000-0000-000089050000}"/>
    <cellStyle name="___retention_2007_CTSG1_FocusTWGs-test_STRJ(SOC)_2007Test_SoC_0618_2008Tables_FOCUS_ERM-ERD-FEP-LITH-INTC-FAC-AP_DRAFTv7_2009Tables_FOCUS_D_ITRS-ITWG Copy 2010 V1" xfId="3054" xr:uid="{00000000-0005-0000-0000-00008A050000}"/>
    <cellStyle name="___retention_2007_CTSG1_FocusTWGs-test_STRJ(SOC)_2007Test_SoC_0618_2008Tables_FOCUS_ERM-ERD-FEP-LITH-INTC-FAC-AP_DRAFTv7_2009Tables_FOCUS_E_ITRS-AP and Interconnectv1" xfId="6317" xr:uid="{00000000-0005-0000-0000-00008B050000}"/>
    <cellStyle name="___retention_2007_CTSG1_FocusTWGs-test_STRJ(SOC)_2007Test_SoC_0618_2008Tables_FOCUS_ERM-ERD-FEP-LITH-INTC-FAC-AP_DRAFTv7_2009Tables_FOCUS_E_ITRS-Interconnect-DRAFT" xfId="6318" xr:uid="{00000000-0005-0000-0000-00008C050000}"/>
    <cellStyle name="___retention_2007_CTSG1_FocusTWGs-test_STRJ(SOC)_2007Test_SoC_0618_2008Tables_FOCUS_ERM-ERD-FEP-LITH-INTC-FAC-AP_DRAFTv7_2009Tables_ORTC_V5" xfId="3055" xr:uid="{00000000-0005-0000-0000-00008D050000}"/>
    <cellStyle name="___retention_2007_CTSG1_FocusTWGs-test_STRJ(SOC)_2007Test_SoC_0618_2008Tables_FOCUS_ERM-ERD-FEP-LITH-INTC-FAC-AP_DRAFTv7_2010-Update-PIDS-4B-lsw" xfId="9895" xr:uid="{00000000-0005-0000-0000-00008E050000}"/>
    <cellStyle name="___retention_2007_CTSG1_FocusTWGs-test_STRJ(SOC)_2007Test_SoC_0618_2008Tables_FOCUS_ERM-ERD-FEP-LITH-INTC-FAC-AP_DRAFTv7_2011_ORTC-2A" xfId="5676" xr:uid="{00000000-0005-0000-0000-00008F050000}"/>
    <cellStyle name="___retention_2007_CTSG1_FocusTWGs-test_STRJ(SOC)_2007Test_SoC_0618_2008Tables_FOCUS_ERM-ERD-FEP-LITH-INTC-FAC-AP_DRAFTv7_4FINAL2009Tables_ERD_Oct30_lsw" xfId="3056" xr:uid="{00000000-0005-0000-0000-000090050000}"/>
    <cellStyle name="___retention_2007_CTSG1_FocusTWGs-test_STRJ(SOC)_2007Test_SoC_0618_2008Tables_FOCUS_ERM-ERD-FEP-LITH-INTC-FAC-AP_DRAFTv7_4FINAL2009Tables_ERD_Oct30_lsw2" xfId="3057" xr:uid="{00000000-0005-0000-0000-000091050000}"/>
    <cellStyle name="___retention_2007_CTSG1_FocusTWGs-test_STRJ(SOC)_2007Test_SoC_0618_2008Tables_FOCUS_ERM-ERD-FEP-LITH-INTC-FAC-AP_DRAFTv7_ITRS 2010 NAND Flash table revision--LSW  (Revised 09-15-2010)" xfId="9313" xr:uid="{00000000-0005-0000-0000-000092050000}"/>
    <cellStyle name="___retention_2007_CTSG1_FocusTWGs-test_STRJ(SOC)_2007Test_SoC_0618_2008Tables_FOCUS_ERM-ERD-FEP-LITH-INTC-FAC-AP_DRAFTv7_ITRS B)_Table_ver6_INTC1~6_021710_After_Telecon_Rev_Alexis-lswEDITORS-NOTES" xfId="6319" xr:uid="{00000000-0005-0000-0000-000093050000}"/>
    <cellStyle name="___retention_2007_CTSG1_FocusTWGs-test_STRJ(SOC)_2007Test_SoC_0618_2008Tables_FOCUS_ERM-ERD-FEP-LITH-INTC-FAC-AP_DRAFTv7_ITRS EUV Mask WG Meeting with Proposals-2009" xfId="3058" xr:uid="{00000000-0005-0000-0000-000094050000}"/>
    <cellStyle name="___retention_2007_CTSG1_FocusTWGs-test_STRJ(SOC)_2007Test_SoC_0618_2008Tables_FOCUS_ERM-ERD-FEP-LITH-INTC-FAC-AP_DRAFTv7_ITRS Optica Mask Table change note 200907011" xfId="3059" xr:uid="{00000000-0005-0000-0000-000095050000}"/>
    <cellStyle name="___retention_2007_CTSG1_FocusTWGs-test_STRJ(SOC)_2007Test_SoC_0618_2008Tables_FOCUS_ERM-ERD-FEP-LITH-INTC-FAC-AP_DRAFTv7_Litho_Challenges_2009_ITRS_Lith_Table_Summary-V5" xfId="3060" xr:uid="{00000000-0005-0000-0000-000096050000}"/>
    <cellStyle name="___retention_2007_CTSG1_FocusTWGs-test_STRJ(SOC)_2007Test_SoC_0618_2008Tables_FOCUS_ERM-ERD-FEP-LITH-INTC-FAC-AP_DRAFTv7_Table INTC6-Final from Italy" xfId="6320" xr:uid="{00000000-0005-0000-0000-000097050000}"/>
    <cellStyle name="___retention_2007_CTSG1_FocusTWGs-test_STRJ(SOC)_2007Test_SoC_0618_2008Tables_FOCUS_ERM-ERD-FEP-LITH-INTC-FAC-AP_DRAFTv7_Table-PIDS4-LSW" xfId="9600" xr:uid="{00000000-0005-0000-0000-000098050000}"/>
    <cellStyle name="___retention_2007_CTSG1_FocusTWGs-test_STRJ(SOC)_2007Test_SoC_0618_2008Tables_FOCUS_ERM-ERD-FEP-LITH-INTC-FAC-AP_DRAFTv7_To Linda ITRS_NILb (2)" xfId="3061" xr:uid="{00000000-0005-0000-0000-000099050000}"/>
    <cellStyle name="___retention_2007_CTSG1_FocusTWGs-test_STRJ(SOC)_2007Test_SoC_0618_2008Test 081203 handler revised proposal by SEAJ" xfId="366" xr:uid="{00000000-0005-0000-0000-00009A050000}"/>
    <cellStyle name="___retention_2007_CTSG1_FocusTWGs-test_STRJ(SOC)_2007Test_SoC_0618_2008Test 081203 handler revised proposal by SEAJ 2" xfId="6321" xr:uid="{00000000-0005-0000-0000-00009B050000}"/>
    <cellStyle name="___retention_2007_CTSG1_FocusTWGs-test_STRJ(SOC)_2007Test_SoC_0618_2008Test 081203 handler revised proposal by SEAJ_2009 ITRS TestTable(Handler)090505" xfId="367" xr:uid="{00000000-0005-0000-0000-00009C050000}"/>
    <cellStyle name="___retention_2007_CTSG1_FocusTWGs-test_STRJ(SOC)_2007Test_SoC_0618_2008Test 081203 handler revised proposal by SEAJ_2009 ITRS TestTable(Handler)090505 2" xfId="6322" xr:uid="{00000000-0005-0000-0000-00009D050000}"/>
    <cellStyle name="___retention_2007_CTSG1_FocusTWGs-test_STRJ(SOC)_2007Test_SoC_0618_2008Test 081203 handler revised proposal by SEAJ_Table Test-T8 RF updated 14 July 2009" xfId="368" xr:uid="{00000000-0005-0000-0000-00009E050000}"/>
    <cellStyle name="___retention_2007_CTSG1_FocusTWGs-test_STRJ(SOC)_2007Test_SoC_0618_2008Test 081203 handler revised proposal by SEAJ_Table Test-T8 RF updated 14 July 2009 2" xfId="6323" xr:uid="{00000000-0005-0000-0000-00009F050000}"/>
    <cellStyle name="___retention_2007_CTSG1_FocusTWGs-test_STRJ(SOC)_2007Test_SoC_0618_2008Test 1120 prober " xfId="369" xr:uid="{00000000-0005-0000-0000-0000A0050000}"/>
    <cellStyle name="___retention_2007_CTSG1_FocusTWGs-test_STRJ(SOC)_2007Test_SoC_0618_2008Test 1120 prober  2" xfId="6324" xr:uid="{00000000-0005-0000-0000-0000A1050000}"/>
    <cellStyle name="___retention_2007_CTSG1_FocusTWGs-test_STRJ(SOC)_2007Test_SoC_0618_2008Test 1120 prober _2009 ITRS TestTable(Handler)090505" xfId="370" xr:uid="{00000000-0005-0000-0000-0000A2050000}"/>
    <cellStyle name="___retention_2007_CTSG1_FocusTWGs-test_STRJ(SOC)_2007Test_SoC_0618_2008Test 1120 prober _2009 ITRS TestTable(Handler)090505 2" xfId="6325" xr:uid="{00000000-0005-0000-0000-0000A3050000}"/>
    <cellStyle name="___retention_2007_CTSG1_FocusTWGs-test_STRJ(SOC)_2007Test_SoC_0618_2008Test 1120 prober _Table Test-T8 RF updated 14 July 2009" xfId="371" xr:uid="{00000000-0005-0000-0000-0000A4050000}"/>
    <cellStyle name="___retention_2007_CTSG1_FocusTWGs-test_STRJ(SOC)_2007Test_SoC_0618_2008Test 1120 prober _Table Test-T8 RF updated 14 July 2009 2" xfId="6326" xr:uid="{00000000-0005-0000-0000-0000A5050000}"/>
    <cellStyle name="___retention_2007_CTSG1_FocusTWGs-test_STRJ(SOC)_2007Test_SoC_0618_2008Test0722" xfId="372" xr:uid="{00000000-0005-0000-0000-0000A6050000}"/>
    <cellStyle name="___retention_2007_CTSG1_FocusTWGs-test_STRJ(SOC)_2007Test_SoC_0618_2008Test0722 2" xfId="6327" xr:uid="{00000000-0005-0000-0000-0000A7050000}"/>
    <cellStyle name="___retention_2007_CTSG1_FocusTWGs-test_STRJ(SOC)_2007Test_SoC_0618_2008Test0722_2009 ITRS TestTable(Handler)090505" xfId="373" xr:uid="{00000000-0005-0000-0000-0000A8050000}"/>
    <cellStyle name="___retention_2007_CTSG1_FocusTWGs-test_STRJ(SOC)_2007Test_SoC_0618_2008Test0722_2009 ITRS TestTable(Handler)090505 2" xfId="6328" xr:uid="{00000000-0005-0000-0000-0000A9050000}"/>
    <cellStyle name="___retention_2007_CTSG1_FocusTWGs-test_STRJ(SOC)_2007Test_SoC_0618_2008Test0722_Table Test-T8 RF updated 14 July 2009" xfId="374" xr:uid="{00000000-0005-0000-0000-0000AA050000}"/>
    <cellStyle name="___retention_2007_CTSG1_FocusTWGs-test_STRJ(SOC)_2007Test_SoC_0618_2008Test0722_Table Test-T8 RF updated 14 July 2009 2" xfId="6329" xr:uid="{00000000-0005-0000-0000-0000AB050000}"/>
    <cellStyle name="___retention_2007_CTSG1_FocusTWGs-test_STRJ(SOC)_2007Test_SoC_0618_2008Test1215" xfId="375" xr:uid="{00000000-0005-0000-0000-0000AC050000}"/>
    <cellStyle name="___retention_2007_CTSG1_FocusTWGs-test_STRJ(SOC)_2007Test_SoC_0618_2008Test1215 2" xfId="6330" xr:uid="{00000000-0005-0000-0000-0000AD050000}"/>
    <cellStyle name="___retention_2007_CTSG1_FocusTWGs-test_STRJ(SOC)_2007Test_SoC_0618_2008Test1215_Table Test-T8 RF updated 14 July 2009" xfId="376" xr:uid="{00000000-0005-0000-0000-0000AE050000}"/>
    <cellStyle name="___retention_2007_CTSG1_FocusTWGs-test_STRJ(SOC)_2007Test_SoC_0618_2008Test1215_Table Test-T8 RF updated 14 July 2009 2" xfId="6331" xr:uid="{00000000-0005-0000-0000-0000AF050000}"/>
    <cellStyle name="___retention_2007_CTSG1_FocusTWGs-test_STRJ(SOC)_2007Test_SoC_0618_2008TestProposals_Handler_081208" xfId="377" xr:uid="{00000000-0005-0000-0000-0000B0050000}"/>
    <cellStyle name="___retention_2007_CTSG1_FocusTWGs-test_STRJ(SOC)_2007Test_SoC_0618_2008TestProposals_Handler_081208 2" xfId="6332" xr:uid="{00000000-0005-0000-0000-0000B1050000}"/>
    <cellStyle name="___retention_2007_CTSG1_FocusTWGs-test_STRJ(SOC)_2007Test_SoC_0618_2008TestProposals_Handler_081208_Table Test-T8 RF updated 14 July 2009" xfId="378" xr:uid="{00000000-0005-0000-0000-0000B2050000}"/>
    <cellStyle name="___retention_2007_CTSG1_FocusTWGs-test_STRJ(SOC)_2007Test_SoC_0618_2008TestProposals_Handler_081208_Table Test-T8 RF updated 14 July 2009 2" xfId="6333" xr:uid="{00000000-0005-0000-0000-0000B3050000}"/>
    <cellStyle name="___retention_2007_CTSG1_FocusTWGs-test_STRJ(SOC)_2007Test_SoC_0618_2009 ITRS TestTable(Handler)090505" xfId="379" xr:uid="{00000000-0005-0000-0000-0000B4050000}"/>
    <cellStyle name="___retention_2007_CTSG1_FocusTWGs-test_STRJ(SOC)_2007Test_SoC_0618_2009 ITRS TestTable(Handler)090505 2" xfId="6334" xr:uid="{00000000-0005-0000-0000-0000B5050000}"/>
    <cellStyle name="___retention_2007_CTSG1_FocusTWGs-test_STRJ(SOC)_2007Test_SoC_0618_2009 TR Tables_Factory Integration version 08-LSW" xfId="3062" xr:uid="{00000000-0005-0000-0000-0000B6050000}"/>
    <cellStyle name="___retention_2007_CTSG1_FocusTWGs-test_STRJ(SOC)_2007Test_SoC_0618_2009 TR Tables_Factory Integration(20090806)_02A" xfId="3063" xr:uid="{00000000-0005-0000-0000-0000B7050000}"/>
    <cellStyle name="___retention_2007_CTSG1_FocusTWGs-test_STRJ(SOC)_2007Test_SoC_0618_2009_INDEX" xfId="6335" xr:uid="{00000000-0005-0000-0000-0000B8050000}"/>
    <cellStyle name="___retention_2007_CTSG1_FocusTWGs-test_STRJ(SOC)_2007Test_SoC_0618_2009_InterconnectTables_03032010" xfId="6336" xr:uid="{00000000-0005-0000-0000-0000B9050000}"/>
    <cellStyle name="___retention_2007_CTSG1_FocusTWGs-test_STRJ(SOC)_2007Test_SoC_0618_2009Tables_FOCUS_B_ITRS" xfId="3064" xr:uid="{00000000-0005-0000-0000-0000BA050000}"/>
    <cellStyle name="___retention_2007_CTSG1_FocusTWGs-test_STRJ(SOC)_2007Test_SoC_0618_2009Tables_FOCUS_B_itwg(Factory Integration)09" xfId="3065" xr:uid="{00000000-0005-0000-0000-0000BB050000}"/>
    <cellStyle name="___retention_2007_CTSG1_FocusTWGs-test_STRJ(SOC)_2007Test_SoC_0618_2009Tables_Focus_B-LITH-US-Bussels-V3" xfId="3066" xr:uid="{00000000-0005-0000-0000-0000BC050000}"/>
    <cellStyle name="___retention_2007_CTSG1_FocusTWGs-test_STRJ(SOC)_2007Test_SoC_0618_2009Tables_Focus_B-LITH-US-V13b" xfId="3067" xr:uid="{00000000-0005-0000-0000-0000BD050000}"/>
    <cellStyle name="___retention_2007_CTSG1_FocusTWGs-test_STRJ(SOC)_2007Test_SoC_0618_2009Tables_FOCUS_C_ITRS-FEPITWG(LL edits)" xfId="10212" xr:uid="{00000000-0005-0000-0000-0000BE050000}"/>
    <cellStyle name="___retention_2007_CTSG1_FocusTWGs-test_STRJ(SOC)_2007Test_SoC_0618_2009Tables_FOCUS_C_ITRSV1" xfId="3068" xr:uid="{00000000-0005-0000-0000-0000BF050000}"/>
    <cellStyle name="___retention_2007_CTSG1_FocusTWGs-test_STRJ(SOC)_2007Test_SoC_0618_2009Tables_FOCUS_C_ITRSV3" xfId="3069" xr:uid="{00000000-0005-0000-0000-0000C0050000}"/>
    <cellStyle name="___retention_2007_CTSG1_FocusTWGs-test_STRJ(SOC)_2007Test_SoC_0618_2009Tables_FOCUS_D_ITRS-ITWG Copy 2010 V1" xfId="3070" xr:uid="{00000000-0005-0000-0000-0000C1050000}"/>
    <cellStyle name="___retention_2007_CTSG1_FocusTWGs-test_STRJ(SOC)_2007Test_SoC_0618_2009Tables_FOCUS_E_ITRS-AP and Interconnectv1" xfId="6337" xr:uid="{00000000-0005-0000-0000-0000C2050000}"/>
    <cellStyle name="___retention_2007_CTSG1_FocusTWGs-test_STRJ(SOC)_2007Test_SoC_0618_2009Tables_FOCUS_E_ITRS-Interconnect-DRAFT" xfId="6338" xr:uid="{00000000-0005-0000-0000-0000C3050000}"/>
    <cellStyle name="___retention_2007_CTSG1_FocusTWGs-test_STRJ(SOC)_2007Test_SoC_0618_2009Tables_ORTC_V5" xfId="3071" xr:uid="{00000000-0005-0000-0000-0000C4050000}"/>
    <cellStyle name="___retention_2007_CTSG1_FocusTWGs-test_STRJ(SOC)_2007Test_SoC_0618_2010-Update-PIDS-4B-lsw" xfId="10213" xr:uid="{00000000-0005-0000-0000-0000C5050000}"/>
    <cellStyle name="___retention_2007_CTSG1_FocusTWGs-test_STRJ(SOC)_2007Test_SoC_0618_2011_ORTC-2A" xfId="5677" xr:uid="{00000000-0005-0000-0000-0000C6050000}"/>
    <cellStyle name="___retention_2007_CTSG1_FocusTWGs-test_STRJ(SOC)_2007Test_SoC_0618_4FINAL2009Tables_ERD_Oct30_lsw" xfId="3072" xr:uid="{00000000-0005-0000-0000-0000C7050000}"/>
    <cellStyle name="___retention_2007_CTSG1_FocusTWGs-test_STRJ(SOC)_2007Test_SoC_0618_4FINAL2009Tables_ERD_Oct30_lsw2" xfId="3073" xr:uid="{00000000-0005-0000-0000-0000C8050000}"/>
    <cellStyle name="___retention_2007_CTSG1_FocusTWGs-test_STRJ(SOC)_2007Test_SoC_0618_ITRS 2010 NAND Flash table revision--LSW  (Revised 09-15-2010)" xfId="10214" xr:uid="{00000000-0005-0000-0000-0000C9050000}"/>
    <cellStyle name="___retention_2007_CTSG1_FocusTWGs-test_STRJ(SOC)_2007Test_SoC_0618_ITRS B)_Table_ver6_INTC1~6_021710_After_Telecon_Rev_Alexis-lswEDITORS-NOTES" xfId="6339" xr:uid="{00000000-0005-0000-0000-0000CA050000}"/>
    <cellStyle name="___retention_2007_CTSG1_FocusTWGs-test_STRJ(SOC)_2007Test_SoC_0618_ITRS EUV Mask WG Meeting with Proposals-2009" xfId="3074" xr:uid="{00000000-0005-0000-0000-0000CB050000}"/>
    <cellStyle name="___retention_2007_CTSG1_FocusTWGs-test_STRJ(SOC)_2007Test_SoC_0618_ITRS Optica Mask Table change note 200907011" xfId="3075" xr:uid="{00000000-0005-0000-0000-0000CC050000}"/>
    <cellStyle name="___retention_2007_CTSG1_FocusTWGs-test_STRJ(SOC)_2007Test_SoC_0618_Litho_Challenges_2009_ITRS_Lith_Table_Summary-V5" xfId="3076" xr:uid="{00000000-0005-0000-0000-0000CD050000}"/>
    <cellStyle name="___retention_2007_CTSG1_FocusTWGs-test_STRJ(SOC)_2007Test_SoC_0618_Table INTC6-Final from Italy" xfId="6340" xr:uid="{00000000-0005-0000-0000-0000CE050000}"/>
    <cellStyle name="___retention_2007_CTSG1_FocusTWGs-test_STRJ(SOC)_2007Test_SoC_0618_Table Test-T11 Prober updated 08Jul09" xfId="380" xr:uid="{00000000-0005-0000-0000-0000CF050000}"/>
    <cellStyle name="___retention_2007_CTSG1_FocusTWGs-test_STRJ(SOC)_2007Test_SoC_0618_Table Test-T11 Prober updated 08Jul09 2" xfId="6341" xr:uid="{00000000-0005-0000-0000-0000D0050000}"/>
    <cellStyle name="___retention_2007_CTSG1_FocusTWGs-test_STRJ(SOC)_2007Test_SoC_0618_Table Test-T8 RF updated 14 July 2009" xfId="381" xr:uid="{00000000-0005-0000-0000-0000D1050000}"/>
    <cellStyle name="___retention_2007_CTSG1_FocusTWGs-test_STRJ(SOC)_2007Test_SoC_0618_Table Test-T8 RF updated 14 July 2009 2" xfId="6342" xr:uid="{00000000-0005-0000-0000-0000D2050000}"/>
    <cellStyle name="___retention_2007_CTSG1_FocusTWGs-test_STRJ(SOC)_2007Test_SoC_0618_Table-PIDS4-LSW" xfId="9896" xr:uid="{00000000-0005-0000-0000-0000D3050000}"/>
    <cellStyle name="___retention_2007_CTSG1_FocusTWGs-test_STRJ(SOC)_2007Test_SoC_0618_Test_Tables_20081208" xfId="382" xr:uid="{00000000-0005-0000-0000-0000D4050000}"/>
    <cellStyle name="___retention_2007_CTSG1_FocusTWGs-test_STRJ(SOC)_2007Test_SoC_0618_Test_Tables_20081208 2" xfId="6343" xr:uid="{00000000-0005-0000-0000-0000D5050000}"/>
    <cellStyle name="___retention_2007_CTSG1_FocusTWGs-test_STRJ(SOC)_2007Test_SoC_0618_Test_Tables_20081208 Korea feedback_08081225 " xfId="383" xr:uid="{00000000-0005-0000-0000-0000D6050000}"/>
    <cellStyle name="___retention_2007_CTSG1_FocusTWGs-test_STRJ(SOC)_2007Test_SoC_0618_Test_Tables_20081208 Korea feedback_08081225  2" xfId="6344" xr:uid="{00000000-0005-0000-0000-0000D7050000}"/>
    <cellStyle name="___retention_2007_CTSG1_FocusTWGs-test_STRJ(SOC)_2007Test_SoC_0618_Test_Tables_20081208 Korea feedback_08081225 _Table Test-T8 RF updated 14 July 2009" xfId="384" xr:uid="{00000000-0005-0000-0000-0000D8050000}"/>
    <cellStyle name="___retention_2007_CTSG1_FocusTWGs-test_STRJ(SOC)_2007Test_SoC_0618_Test_Tables_20081208 Korea feedback_08081225 _Table Test-T8 RF updated 14 July 2009 2" xfId="6345" xr:uid="{00000000-0005-0000-0000-0000D9050000}"/>
    <cellStyle name="___retention_2007_CTSG1_FocusTWGs-test_STRJ(SOC)_2007Test_SoC_0618_Test_Tables_20081208_Table Test-T8 RF updated 14 July 2009" xfId="385" xr:uid="{00000000-0005-0000-0000-0000DA050000}"/>
    <cellStyle name="___retention_2007_CTSG1_FocusTWGs-test_STRJ(SOC)_2007Test_SoC_0618_Test_Tables_20081208_Table Test-T8 RF updated 14 July 2009 2" xfId="6346" xr:uid="{00000000-0005-0000-0000-0000DB050000}"/>
    <cellStyle name="___retention_2007_CTSG1_FocusTWGs-test_STRJ(SOC)_2007Test_SoC_0618_Test_Tables_20081231プローブカード案" xfId="386" xr:uid="{00000000-0005-0000-0000-0000DC050000}"/>
    <cellStyle name="___retention_2007_CTSG1_FocusTWGs-test_STRJ(SOC)_2007Test_SoC_0618_Test_Tables_20081231プローブカード案 2" xfId="6347" xr:uid="{00000000-0005-0000-0000-0000DD050000}"/>
    <cellStyle name="___retention_2007_CTSG1_FocusTWGs-test_STRJ(SOC)_2007Test_SoC_0618_Test_Tables_20081231プローブカード案_Table Test-T8 RF updated 14 July 2009" xfId="387" xr:uid="{00000000-0005-0000-0000-0000DE050000}"/>
    <cellStyle name="___retention_2007_CTSG1_FocusTWGs-test_STRJ(SOC)_2007Test_SoC_0618_Test_Tables_20081231プローブカード案_Table Test-T8 RF updated 14 July 2009 2" xfId="6348" xr:uid="{00000000-0005-0000-0000-0000DF050000}"/>
    <cellStyle name="___retention_2007_CTSG1_FocusTWGs-test_STRJ(SOC)_2007Test_SoC_0618_Test_Tables_20090113プローブカード案2" xfId="388" xr:uid="{00000000-0005-0000-0000-0000E0050000}"/>
    <cellStyle name="___retention_2007_CTSG1_FocusTWGs-test_STRJ(SOC)_2007Test_SoC_0618_Test_Tables_20090113プローブカード案2 2" xfId="6349" xr:uid="{00000000-0005-0000-0000-0000E1050000}"/>
    <cellStyle name="___retention_2007_CTSG1_FocusTWGs-test_STRJ(SOC)_2007Test_SoC_0618_Test_Tables_20090113プローブカード案2_Table Test-T8 RF updated 14 July 2009" xfId="389" xr:uid="{00000000-0005-0000-0000-0000E2050000}"/>
    <cellStyle name="___retention_2007_CTSG1_FocusTWGs-test_STRJ(SOC)_2007Test_SoC_0618_Test_Tables_20090113プローブカード案2_Table Test-T8 RF updated 14 July 2009 2" xfId="6350" xr:uid="{00000000-0005-0000-0000-0000E3050000}"/>
    <cellStyle name="___retention_2007_CTSG1_FocusTWGs-test_STRJ(SOC)_2007Test_SoC_0618_Test_Tables_20090113プローブカード案3" xfId="390" xr:uid="{00000000-0005-0000-0000-0000E4050000}"/>
    <cellStyle name="___retention_2007_CTSG1_FocusTWGs-test_STRJ(SOC)_2007Test_SoC_0618_Test_Tables_20090113プローブカード案3 2" xfId="6351" xr:uid="{00000000-0005-0000-0000-0000E5050000}"/>
    <cellStyle name="___retention_2007_CTSG1_FocusTWGs-test_STRJ(SOC)_2007Test_SoC_0618_Test_Tables_20090113プローブカード案3_Table Test-T8 RF updated 14 July 2009" xfId="391" xr:uid="{00000000-0005-0000-0000-0000E6050000}"/>
    <cellStyle name="___retention_2007_CTSG1_FocusTWGs-test_STRJ(SOC)_2007Test_SoC_0618_Test_Tables_20090113プローブカード案3_Table Test-T8 RF updated 14 July 2009 2" xfId="6352" xr:uid="{00000000-0005-0000-0000-0000E7050000}"/>
    <cellStyle name="___retention_2007_CTSG1_FocusTWGs-test_STRJ(SOC)_2007Test_SoC_0618_To Linda ITRS_NILb (2)" xfId="3077" xr:uid="{00000000-0005-0000-0000-0000E8050000}"/>
    <cellStyle name="___retention_2007_CTSG1_FocusTWGs-test_STRJ(SOC)_2007Test_SoC_0618_見直しfor2009：2007Test0829_SoC&amp;Logic" xfId="392" xr:uid="{00000000-0005-0000-0000-0000E9050000}"/>
    <cellStyle name="___retention_2007_CTSG1_FocusTWGs-test_STRJ(SOC)_2007Test_SoC_0618_見直しfor2009：2007Test0829_SoC&amp;Logic 2" xfId="6353" xr:uid="{00000000-0005-0000-0000-0000EA050000}"/>
    <cellStyle name="___retention_2007_CTSG1_FocusTWGs-test_STRJ(SOC)_2007Test_SoC_0618_見直しfor2009：2007Test0829_SoC&amp;Logic(0707会議後)" xfId="393" xr:uid="{00000000-0005-0000-0000-0000EB050000}"/>
    <cellStyle name="___retention_2007_CTSG1_FocusTWGs-test_STRJ(SOC)_2007Test_SoC_0618_見直しfor2009：2007Test0829_SoC&amp;Logic(0707会議後) 2" xfId="6354" xr:uid="{00000000-0005-0000-0000-0000EC050000}"/>
    <cellStyle name="___retention_2007_CTSG1_FocusTWGs-test_STRJ(SOC)_2008Tables_FOCUS_ERM-ERD-FEP-LITH-INTC-FAC-AP_DRAFTv7" xfId="394" xr:uid="{00000000-0005-0000-0000-0000ED050000}"/>
    <cellStyle name="___retention_2007_CTSG1_FocusTWGs-test_STRJ(SOC)_2008Tables_FOCUS_ERM-ERD-FEP-LITH-INTC-FAC-AP_DRAFTv7 2" xfId="9774" xr:uid="{00000000-0005-0000-0000-0000EE050000}"/>
    <cellStyle name="___retention_2007_CTSG1_FocusTWGs-test_STRJ(SOC)_2008Tables_FOCUS_ERM-ERD-FEP-LITH-INTC-FAC-AP_DRAFTv7 3" xfId="3078" xr:uid="{00000000-0005-0000-0000-0000EF050000}"/>
    <cellStyle name="___retention_2007_CTSG1_FocusTWGs-test_STRJ(SOC)_2008Tables_FOCUS_ERM-ERD-FEP-LITH-INTC-FAC-AP_DRAFTv7_2009 TR Tables_Factory Integration version 08-LSW" xfId="3079" xr:uid="{00000000-0005-0000-0000-0000F0050000}"/>
    <cellStyle name="___retention_2007_CTSG1_FocusTWGs-test_STRJ(SOC)_2008Tables_FOCUS_ERM-ERD-FEP-LITH-INTC-FAC-AP_DRAFTv7_2009 TR Tables_Factory Integration(20090806)_02A" xfId="3080" xr:uid="{00000000-0005-0000-0000-0000F1050000}"/>
    <cellStyle name="___retention_2007_CTSG1_FocusTWGs-test_STRJ(SOC)_2008Tables_FOCUS_ERM-ERD-FEP-LITH-INTC-FAC-AP_DRAFTv7_2009_INDEX" xfId="6355" xr:uid="{00000000-0005-0000-0000-0000F2050000}"/>
    <cellStyle name="___retention_2007_CTSG1_FocusTWGs-test_STRJ(SOC)_2008Tables_FOCUS_ERM-ERD-FEP-LITH-INTC-FAC-AP_DRAFTv7_2009_InterconnectTables_03032010" xfId="6356" xr:uid="{00000000-0005-0000-0000-0000F3050000}"/>
    <cellStyle name="___retention_2007_CTSG1_FocusTWGs-test_STRJ(SOC)_2008Tables_FOCUS_ERM-ERD-FEP-LITH-INTC-FAC-AP_DRAFTv7_2009Tables_FOCUS_B_ITRS" xfId="3081" xr:uid="{00000000-0005-0000-0000-0000F4050000}"/>
    <cellStyle name="___retention_2007_CTSG1_FocusTWGs-test_STRJ(SOC)_2008Tables_FOCUS_ERM-ERD-FEP-LITH-INTC-FAC-AP_DRAFTv7_2009Tables_FOCUS_B_itwg(Factory Integration)09" xfId="3082" xr:uid="{00000000-0005-0000-0000-0000F5050000}"/>
    <cellStyle name="___retention_2007_CTSG1_FocusTWGs-test_STRJ(SOC)_2008Tables_FOCUS_ERM-ERD-FEP-LITH-INTC-FAC-AP_DRAFTv7_2009Tables_Focus_B-LITH-US-Bussels-V3" xfId="3083" xr:uid="{00000000-0005-0000-0000-0000F6050000}"/>
    <cellStyle name="___retention_2007_CTSG1_FocusTWGs-test_STRJ(SOC)_2008Tables_FOCUS_ERM-ERD-FEP-LITH-INTC-FAC-AP_DRAFTv7_2009Tables_Focus_B-LITH-US-V13b" xfId="3084" xr:uid="{00000000-0005-0000-0000-0000F7050000}"/>
    <cellStyle name="___retention_2007_CTSG1_FocusTWGs-test_STRJ(SOC)_2008Tables_FOCUS_ERM-ERD-FEP-LITH-INTC-FAC-AP_DRAFTv7_2009Tables_FOCUS_C_ITRS-FEPITWG(LL edits)" xfId="9314" xr:uid="{00000000-0005-0000-0000-0000F8050000}"/>
    <cellStyle name="___retention_2007_CTSG1_FocusTWGs-test_STRJ(SOC)_2008Tables_FOCUS_ERM-ERD-FEP-LITH-INTC-FAC-AP_DRAFTv7_2009Tables_FOCUS_C_ITRSV1" xfId="3085" xr:uid="{00000000-0005-0000-0000-0000F9050000}"/>
    <cellStyle name="___retention_2007_CTSG1_FocusTWGs-test_STRJ(SOC)_2008Tables_FOCUS_ERM-ERD-FEP-LITH-INTC-FAC-AP_DRAFTv7_2009Tables_FOCUS_C_ITRSV3" xfId="3086" xr:uid="{00000000-0005-0000-0000-0000FA050000}"/>
    <cellStyle name="___retention_2007_CTSG1_FocusTWGs-test_STRJ(SOC)_2008Tables_FOCUS_ERM-ERD-FEP-LITH-INTC-FAC-AP_DRAFTv7_2009Tables_FOCUS_D_ITRS-ITWG Copy 2010 V1" xfId="3087" xr:uid="{00000000-0005-0000-0000-0000FB050000}"/>
    <cellStyle name="___retention_2007_CTSG1_FocusTWGs-test_STRJ(SOC)_2008Tables_FOCUS_ERM-ERD-FEP-LITH-INTC-FAC-AP_DRAFTv7_2009Tables_FOCUS_E_ITRS-AP and Interconnectv1" xfId="6357" xr:uid="{00000000-0005-0000-0000-0000FC050000}"/>
    <cellStyle name="___retention_2007_CTSG1_FocusTWGs-test_STRJ(SOC)_2008Tables_FOCUS_ERM-ERD-FEP-LITH-INTC-FAC-AP_DRAFTv7_2009Tables_FOCUS_E_ITRS-Interconnect-DRAFT" xfId="6358" xr:uid="{00000000-0005-0000-0000-0000FD050000}"/>
    <cellStyle name="___retention_2007_CTSG1_FocusTWGs-test_STRJ(SOC)_2008Tables_FOCUS_ERM-ERD-FEP-LITH-INTC-FAC-AP_DRAFTv7_2009Tables_ORTC_V5" xfId="3088" xr:uid="{00000000-0005-0000-0000-0000FE050000}"/>
    <cellStyle name="___retention_2007_CTSG1_FocusTWGs-test_STRJ(SOC)_2008Tables_FOCUS_ERM-ERD-FEP-LITH-INTC-FAC-AP_DRAFTv7_2010-Update-PIDS-4B-lsw" xfId="9315" xr:uid="{00000000-0005-0000-0000-0000FF050000}"/>
    <cellStyle name="___retention_2007_CTSG1_FocusTWGs-test_STRJ(SOC)_2008Tables_FOCUS_ERM-ERD-FEP-LITH-INTC-FAC-AP_DRAFTv7_2011_ORTC-2A" xfId="5678" xr:uid="{00000000-0005-0000-0000-000000060000}"/>
    <cellStyle name="___retention_2007_CTSG1_FocusTWGs-test_STRJ(SOC)_2008Tables_FOCUS_ERM-ERD-FEP-LITH-INTC-FAC-AP_DRAFTv7_4FINAL2009Tables_ERD_Oct30_lsw" xfId="3089" xr:uid="{00000000-0005-0000-0000-000001060000}"/>
    <cellStyle name="___retention_2007_CTSG1_FocusTWGs-test_STRJ(SOC)_2008Tables_FOCUS_ERM-ERD-FEP-LITH-INTC-FAC-AP_DRAFTv7_4FINAL2009Tables_ERD_Oct30_lsw2" xfId="3090" xr:uid="{00000000-0005-0000-0000-000002060000}"/>
    <cellStyle name="___retention_2007_CTSG1_FocusTWGs-test_STRJ(SOC)_2008Tables_FOCUS_ERM-ERD-FEP-LITH-INTC-FAC-AP_DRAFTv7_ITRS 2010 NAND Flash table revision--LSW  (Revised 09-15-2010)" xfId="9316" xr:uid="{00000000-0005-0000-0000-000003060000}"/>
    <cellStyle name="___retention_2007_CTSG1_FocusTWGs-test_STRJ(SOC)_2008Tables_FOCUS_ERM-ERD-FEP-LITH-INTC-FAC-AP_DRAFTv7_ITRS B)_Table_ver6_INTC1~6_021710_After_Telecon_Rev_Alexis-lswEDITORS-NOTES" xfId="6359" xr:uid="{00000000-0005-0000-0000-000004060000}"/>
    <cellStyle name="___retention_2007_CTSG1_FocusTWGs-test_STRJ(SOC)_2008Tables_FOCUS_ERM-ERD-FEP-LITH-INTC-FAC-AP_DRAFTv7_ITRS EUV Mask WG Meeting with Proposals-2009" xfId="3091" xr:uid="{00000000-0005-0000-0000-000005060000}"/>
    <cellStyle name="___retention_2007_CTSG1_FocusTWGs-test_STRJ(SOC)_2008Tables_FOCUS_ERM-ERD-FEP-LITH-INTC-FAC-AP_DRAFTv7_ITRS Optica Mask Table change note 200907011" xfId="3092" xr:uid="{00000000-0005-0000-0000-000006060000}"/>
    <cellStyle name="___retention_2007_CTSG1_FocusTWGs-test_STRJ(SOC)_2008Tables_FOCUS_ERM-ERD-FEP-LITH-INTC-FAC-AP_DRAFTv7_Litho_Challenges_2009_ITRS_Lith_Table_Summary-V5" xfId="3093" xr:uid="{00000000-0005-0000-0000-000007060000}"/>
    <cellStyle name="___retention_2007_CTSG1_FocusTWGs-test_STRJ(SOC)_2008Tables_FOCUS_ERM-ERD-FEP-LITH-INTC-FAC-AP_DRAFTv7_Table INTC6-Final from Italy" xfId="6360" xr:uid="{00000000-0005-0000-0000-000008060000}"/>
    <cellStyle name="___retention_2007_CTSG1_FocusTWGs-test_STRJ(SOC)_2008Tables_FOCUS_ERM-ERD-FEP-LITH-INTC-FAC-AP_DRAFTv7_Table-PIDS4-LSW" xfId="9897" xr:uid="{00000000-0005-0000-0000-000009060000}"/>
    <cellStyle name="___retention_2007_CTSG1_FocusTWGs-test_STRJ(SOC)_2008Tables_FOCUS_ERM-ERD-FEP-LITH-INTC-FAC-AP_DRAFTv7_To Linda ITRS_NILb (2)" xfId="3094" xr:uid="{00000000-0005-0000-0000-00000A060000}"/>
    <cellStyle name="___retention_2007_CTSG1_FocusTWGs-test_STRJ(SOC)_2008Test 081203 handler revised proposal by SEAJ" xfId="395" xr:uid="{00000000-0005-0000-0000-00000B060000}"/>
    <cellStyle name="___retention_2007_CTSG1_FocusTWGs-test_STRJ(SOC)_2008Test 081203 handler revised proposal by SEAJ 2" xfId="6361" xr:uid="{00000000-0005-0000-0000-00000C060000}"/>
    <cellStyle name="___retention_2007_CTSG1_FocusTWGs-test_STRJ(SOC)_2008Test 081203 handler revised proposal by SEAJ_2009 ITRS TestTable(Handler)090505" xfId="396" xr:uid="{00000000-0005-0000-0000-00000D060000}"/>
    <cellStyle name="___retention_2007_CTSG1_FocusTWGs-test_STRJ(SOC)_2008Test 081203 handler revised proposal by SEAJ_2009 ITRS TestTable(Handler)090505 2" xfId="6362" xr:uid="{00000000-0005-0000-0000-00000E060000}"/>
    <cellStyle name="___retention_2007_CTSG1_FocusTWGs-test_STRJ(SOC)_2008Test 081203 handler revised proposal by SEAJ_Table Test-T8 RF updated 14 July 2009" xfId="397" xr:uid="{00000000-0005-0000-0000-00000F060000}"/>
    <cellStyle name="___retention_2007_CTSG1_FocusTWGs-test_STRJ(SOC)_2008Test 081203 handler revised proposal by SEAJ_Table Test-T8 RF updated 14 July 2009 2" xfId="6363" xr:uid="{00000000-0005-0000-0000-000010060000}"/>
    <cellStyle name="___retention_2007_CTSG1_FocusTWGs-test_STRJ(SOC)_2008Test 1120 prober " xfId="398" xr:uid="{00000000-0005-0000-0000-000011060000}"/>
    <cellStyle name="___retention_2007_CTSG1_FocusTWGs-test_STRJ(SOC)_2008Test 1120 prober  2" xfId="6364" xr:uid="{00000000-0005-0000-0000-000012060000}"/>
    <cellStyle name="___retention_2007_CTSG1_FocusTWGs-test_STRJ(SOC)_2008Test 1120 prober _2009 ITRS TestTable(Handler)090505" xfId="399" xr:uid="{00000000-0005-0000-0000-000013060000}"/>
    <cellStyle name="___retention_2007_CTSG1_FocusTWGs-test_STRJ(SOC)_2008Test 1120 prober _2009 ITRS TestTable(Handler)090505 2" xfId="6365" xr:uid="{00000000-0005-0000-0000-000014060000}"/>
    <cellStyle name="___retention_2007_CTSG1_FocusTWGs-test_STRJ(SOC)_2008Test 1120 prober _Table Test-T8 RF updated 14 July 2009" xfId="400" xr:uid="{00000000-0005-0000-0000-000015060000}"/>
    <cellStyle name="___retention_2007_CTSG1_FocusTWGs-test_STRJ(SOC)_2008Test 1120 prober _Table Test-T8 RF updated 14 July 2009 2" xfId="6366" xr:uid="{00000000-0005-0000-0000-000016060000}"/>
    <cellStyle name="___retention_2007_CTSG1_FocusTWGs-test_STRJ(SOC)_2008Test0722" xfId="401" xr:uid="{00000000-0005-0000-0000-000017060000}"/>
    <cellStyle name="___retention_2007_CTSG1_FocusTWGs-test_STRJ(SOC)_2008Test0722 2" xfId="6367" xr:uid="{00000000-0005-0000-0000-000018060000}"/>
    <cellStyle name="___retention_2007_CTSG1_FocusTWGs-test_STRJ(SOC)_2008Test0722_2009 ITRS TestTable(Handler)090505" xfId="402" xr:uid="{00000000-0005-0000-0000-000019060000}"/>
    <cellStyle name="___retention_2007_CTSG1_FocusTWGs-test_STRJ(SOC)_2008Test0722_2009 ITRS TestTable(Handler)090505 2" xfId="6368" xr:uid="{00000000-0005-0000-0000-00001A060000}"/>
    <cellStyle name="___retention_2007_CTSG1_FocusTWGs-test_STRJ(SOC)_2008Test0722_Table Test-T8 RF updated 14 July 2009" xfId="403" xr:uid="{00000000-0005-0000-0000-00001B060000}"/>
    <cellStyle name="___retention_2007_CTSG1_FocusTWGs-test_STRJ(SOC)_2008Test0722_Table Test-T8 RF updated 14 July 2009 2" xfId="6369" xr:uid="{00000000-0005-0000-0000-00001C060000}"/>
    <cellStyle name="___retention_2007_CTSG1_FocusTWGs-test_STRJ(SOC)_2008Test1215" xfId="404" xr:uid="{00000000-0005-0000-0000-00001D060000}"/>
    <cellStyle name="___retention_2007_CTSG1_FocusTWGs-test_STRJ(SOC)_2008Test1215 2" xfId="6370" xr:uid="{00000000-0005-0000-0000-00001E060000}"/>
    <cellStyle name="___retention_2007_CTSG1_FocusTWGs-test_STRJ(SOC)_2008Test1215_Table Test-T8 RF updated 14 July 2009" xfId="405" xr:uid="{00000000-0005-0000-0000-00001F060000}"/>
    <cellStyle name="___retention_2007_CTSG1_FocusTWGs-test_STRJ(SOC)_2008Test1215_Table Test-T8 RF updated 14 July 2009 2" xfId="6371" xr:uid="{00000000-0005-0000-0000-000020060000}"/>
    <cellStyle name="___retention_2007_CTSG1_FocusTWGs-test_STRJ(SOC)_2008TestProposals_Handler_081208" xfId="406" xr:uid="{00000000-0005-0000-0000-000021060000}"/>
    <cellStyle name="___retention_2007_CTSG1_FocusTWGs-test_STRJ(SOC)_2008TestProposals_Handler_081208 2" xfId="6372" xr:uid="{00000000-0005-0000-0000-000022060000}"/>
    <cellStyle name="___retention_2007_CTSG1_FocusTWGs-test_STRJ(SOC)_2008TestProposals_Handler_081208_Table Test-T8 RF updated 14 July 2009" xfId="407" xr:uid="{00000000-0005-0000-0000-000023060000}"/>
    <cellStyle name="___retention_2007_CTSG1_FocusTWGs-test_STRJ(SOC)_2008TestProposals_Handler_081208_Table Test-T8 RF updated 14 July 2009 2" xfId="6373" xr:uid="{00000000-0005-0000-0000-000024060000}"/>
    <cellStyle name="___retention_2007_CTSG1_FocusTWGs-test_STRJ(SOC)_2009 ITRS TestTable(Handler)090505" xfId="408" xr:uid="{00000000-0005-0000-0000-000025060000}"/>
    <cellStyle name="___retention_2007_CTSG1_FocusTWGs-test_STRJ(SOC)_2009 ITRS TestTable(Handler)090505 2" xfId="6374" xr:uid="{00000000-0005-0000-0000-000026060000}"/>
    <cellStyle name="___retention_2007_CTSG1_FocusTWGs-test_STRJ(SOC)_2009 TR Tables_Factory Integration version 08-LSW" xfId="3095" xr:uid="{00000000-0005-0000-0000-000027060000}"/>
    <cellStyle name="___retention_2007_CTSG1_FocusTWGs-test_STRJ(SOC)_2009 TR Tables_Factory Integration(20090806)_02A" xfId="3096" xr:uid="{00000000-0005-0000-0000-000028060000}"/>
    <cellStyle name="___retention_2007_CTSG1_FocusTWGs-test_STRJ(SOC)_2009_INDEX" xfId="6375" xr:uid="{00000000-0005-0000-0000-000029060000}"/>
    <cellStyle name="___retention_2007_CTSG1_FocusTWGs-test_STRJ(SOC)_2009_InterconnectTables_03032010" xfId="6376" xr:uid="{00000000-0005-0000-0000-00002A060000}"/>
    <cellStyle name="___retention_2007_CTSG1_FocusTWGs-test_STRJ(SOC)_2009Tables_FOCUS_B_ITRS" xfId="3097" xr:uid="{00000000-0005-0000-0000-00002B060000}"/>
    <cellStyle name="___retention_2007_CTSG1_FocusTWGs-test_STRJ(SOC)_2009Tables_FOCUS_B_itwg(Factory Integration)09" xfId="3098" xr:uid="{00000000-0005-0000-0000-00002C060000}"/>
    <cellStyle name="___retention_2007_CTSG1_FocusTWGs-test_STRJ(SOC)_2009Tables_Focus_B-LITH-US-Bussels-V3" xfId="3099" xr:uid="{00000000-0005-0000-0000-00002D060000}"/>
    <cellStyle name="___retention_2007_CTSG1_FocusTWGs-test_STRJ(SOC)_2009Tables_Focus_B-LITH-US-V13b" xfId="3100" xr:uid="{00000000-0005-0000-0000-00002E060000}"/>
    <cellStyle name="___retention_2007_CTSG1_FocusTWGs-test_STRJ(SOC)_2009Tables_FOCUS_C_ITRS-FEPITWG(LL edits)" xfId="9898" xr:uid="{00000000-0005-0000-0000-00002F060000}"/>
    <cellStyle name="___retention_2007_CTSG1_FocusTWGs-test_STRJ(SOC)_2009Tables_FOCUS_C_ITRSV1" xfId="3101" xr:uid="{00000000-0005-0000-0000-000030060000}"/>
    <cellStyle name="___retention_2007_CTSG1_FocusTWGs-test_STRJ(SOC)_2009Tables_FOCUS_C_ITRSV3" xfId="3102" xr:uid="{00000000-0005-0000-0000-000031060000}"/>
    <cellStyle name="___retention_2007_CTSG1_FocusTWGs-test_STRJ(SOC)_2009Tables_FOCUS_D_ITRS-ITWG Copy 2010 V1" xfId="3103" xr:uid="{00000000-0005-0000-0000-000032060000}"/>
    <cellStyle name="___retention_2007_CTSG1_FocusTWGs-test_STRJ(SOC)_2009Tables_FOCUS_E_ITRS-AP and Interconnectv1" xfId="6377" xr:uid="{00000000-0005-0000-0000-000033060000}"/>
    <cellStyle name="___retention_2007_CTSG1_FocusTWGs-test_STRJ(SOC)_2009Tables_FOCUS_E_ITRS-Interconnect-DRAFT" xfId="6378" xr:uid="{00000000-0005-0000-0000-000034060000}"/>
    <cellStyle name="___retention_2007_CTSG1_FocusTWGs-test_STRJ(SOC)_2009Tables_ORTC_V5" xfId="3104" xr:uid="{00000000-0005-0000-0000-000035060000}"/>
    <cellStyle name="___retention_2007_CTSG1_FocusTWGs-test_STRJ(SOC)_2010-Update-PIDS-4B-lsw" xfId="9899" xr:uid="{00000000-0005-0000-0000-000036060000}"/>
    <cellStyle name="___retention_2007_CTSG1_FocusTWGs-test_STRJ(SOC)_2011_ORTC-2A" xfId="5679" xr:uid="{00000000-0005-0000-0000-000037060000}"/>
    <cellStyle name="___retention_2007_CTSG1_FocusTWGs-test_STRJ(SOC)_4FINAL2009Tables_ERD_Oct30_lsw" xfId="3105" xr:uid="{00000000-0005-0000-0000-000038060000}"/>
    <cellStyle name="___retention_2007_CTSG1_FocusTWGs-test_STRJ(SOC)_4FINAL2009Tables_ERD_Oct30_lsw2" xfId="3106" xr:uid="{00000000-0005-0000-0000-000039060000}"/>
    <cellStyle name="___retention_2007_CTSG1_FocusTWGs-test_STRJ(SOC)_ITRS 2010 NAND Flash table revision--LSW  (Revised 09-15-2010)" xfId="9900" xr:uid="{00000000-0005-0000-0000-00003A060000}"/>
    <cellStyle name="___retention_2007_CTSG1_FocusTWGs-test_STRJ(SOC)_ITRS B)_Table_ver6_INTC1~6_021710_After_Telecon_Rev_Alexis-lswEDITORS-NOTES" xfId="6379" xr:uid="{00000000-0005-0000-0000-00003B060000}"/>
    <cellStyle name="___retention_2007_CTSG1_FocusTWGs-test_STRJ(SOC)_ITRS EUV Mask WG Meeting with Proposals-2009" xfId="3107" xr:uid="{00000000-0005-0000-0000-00003C060000}"/>
    <cellStyle name="___retention_2007_CTSG1_FocusTWGs-test_STRJ(SOC)_ITRS Optica Mask Table change note 200907011" xfId="3108" xr:uid="{00000000-0005-0000-0000-00003D060000}"/>
    <cellStyle name="___retention_2007_CTSG1_FocusTWGs-test_STRJ(SOC)_Litho_Challenges_2009_ITRS_Lith_Table_Summary-V5" xfId="3109" xr:uid="{00000000-0005-0000-0000-00003E060000}"/>
    <cellStyle name="___retention_2007_CTSG1_FocusTWGs-test_STRJ(SOC)_SOC_Proposal_2 (1)" xfId="409" xr:uid="{00000000-0005-0000-0000-00003F060000}"/>
    <cellStyle name="___retention_2007_CTSG1_FocusTWGs-test_STRJ(SOC)_SOC_Proposal_2 (1) 2" xfId="9775" xr:uid="{00000000-0005-0000-0000-000040060000}"/>
    <cellStyle name="___retention_2007_CTSG1_FocusTWGs-test_STRJ(SOC)_SOC_Proposal_2 (1) 3" xfId="3110" xr:uid="{00000000-0005-0000-0000-000041060000}"/>
    <cellStyle name="___retention_2007_CTSG1_FocusTWGs-test_STRJ(SOC)_SOC_Proposal_2 (1)_2007Test_SoC_0618" xfId="410" xr:uid="{00000000-0005-0000-0000-000042060000}"/>
    <cellStyle name="___retention_2007_CTSG1_FocusTWGs-test_STRJ(SOC)_SOC_Proposal_2 (1)_2007Test_SoC_0618 2" xfId="9776" xr:uid="{00000000-0005-0000-0000-000043060000}"/>
    <cellStyle name="___retention_2007_CTSG1_FocusTWGs-test_STRJ(SOC)_SOC_Proposal_2 (1)_2007Test_SoC_0618 3" xfId="3111" xr:uid="{00000000-0005-0000-0000-000044060000}"/>
    <cellStyle name="___retention_2007_CTSG1_FocusTWGs-test_STRJ(SOC)_SOC_Proposal_2 (1)_2007Test_SoC_0618_2008Tables_FOCUS_ERM-ERD-FEP-LITH-INTC-FAC-AP_DRAFTv7" xfId="411" xr:uid="{00000000-0005-0000-0000-000045060000}"/>
    <cellStyle name="___retention_2007_CTSG1_FocusTWGs-test_STRJ(SOC)_SOC_Proposal_2 (1)_2007Test_SoC_0618_2008Tables_FOCUS_ERM-ERD-FEP-LITH-INTC-FAC-AP_DRAFTv7 2" xfId="10084" xr:uid="{00000000-0005-0000-0000-000046060000}"/>
    <cellStyle name="___retention_2007_CTSG1_FocusTWGs-test_STRJ(SOC)_SOC_Proposal_2 (1)_2007Test_SoC_0618_2008Tables_FOCUS_ERM-ERD-FEP-LITH-INTC-FAC-AP_DRAFTv7 3" xfId="3112" xr:uid="{00000000-0005-0000-0000-000047060000}"/>
    <cellStyle name="___retention_2007_CTSG1_FocusTWGs-test_STRJ(SOC)_SOC_Proposal_2 (1)_2007Test_SoC_0618_2008Tables_FOCUS_ERM-ERD-FEP-LITH-INTC-FAC-AP_DRAFTv7_2009 TR Tables_Factory Integration version 08-LSW" xfId="3113" xr:uid="{00000000-0005-0000-0000-000048060000}"/>
    <cellStyle name="___retention_2007_CTSG1_FocusTWGs-test_STRJ(SOC)_SOC_Proposal_2 (1)_2007Test_SoC_0618_2008Tables_FOCUS_ERM-ERD-FEP-LITH-INTC-FAC-AP_DRAFTv7_2009 TR Tables_Factory Integration(20090806)_02A" xfId="3114" xr:uid="{00000000-0005-0000-0000-000049060000}"/>
    <cellStyle name="___retention_2007_CTSG1_FocusTWGs-test_STRJ(SOC)_SOC_Proposal_2 (1)_2007Test_SoC_0618_2008Tables_FOCUS_ERM-ERD-FEP-LITH-INTC-FAC-AP_DRAFTv7_2009_INDEX" xfId="6380" xr:uid="{00000000-0005-0000-0000-00004A060000}"/>
    <cellStyle name="___retention_2007_CTSG1_FocusTWGs-test_STRJ(SOC)_SOC_Proposal_2 (1)_2007Test_SoC_0618_2008Tables_FOCUS_ERM-ERD-FEP-LITH-INTC-FAC-AP_DRAFTv7_2009_InterconnectTables_03032010" xfId="6381" xr:uid="{00000000-0005-0000-0000-00004B060000}"/>
    <cellStyle name="___retention_2007_CTSG1_FocusTWGs-test_STRJ(SOC)_SOC_Proposal_2 (1)_2007Test_SoC_0618_2008Tables_FOCUS_ERM-ERD-FEP-LITH-INTC-FAC-AP_DRAFTv7_2009Tables_FOCUS_B_ITRS" xfId="3115" xr:uid="{00000000-0005-0000-0000-00004C060000}"/>
    <cellStyle name="___retention_2007_CTSG1_FocusTWGs-test_STRJ(SOC)_SOC_Proposal_2 (1)_2007Test_SoC_0618_2008Tables_FOCUS_ERM-ERD-FEP-LITH-INTC-FAC-AP_DRAFTv7_2009Tables_FOCUS_B_itwg(Factory Integration)09" xfId="3116" xr:uid="{00000000-0005-0000-0000-00004D060000}"/>
    <cellStyle name="___retention_2007_CTSG1_FocusTWGs-test_STRJ(SOC)_SOC_Proposal_2 (1)_2007Test_SoC_0618_2008Tables_FOCUS_ERM-ERD-FEP-LITH-INTC-FAC-AP_DRAFTv7_2009Tables_Focus_B-LITH-US-Bussels-V3" xfId="3117" xr:uid="{00000000-0005-0000-0000-00004E060000}"/>
    <cellStyle name="___retention_2007_CTSG1_FocusTWGs-test_STRJ(SOC)_SOC_Proposal_2 (1)_2007Test_SoC_0618_2008Tables_FOCUS_ERM-ERD-FEP-LITH-INTC-FAC-AP_DRAFTv7_2009Tables_Focus_B-LITH-US-V13b" xfId="3118" xr:uid="{00000000-0005-0000-0000-00004F060000}"/>
    <cellStyle name="___retention_2007_CTSG1_FocusTWGs-test_STRJ(SOC)_SOC_Proposal_2 (1)_2007Test_SoC_0618_2008Tables_FOCUS_ERM-ERD-FEP-LITH-INTC-FAC-AP_DRAFTv7_2009Tables_FOCUS_C_ITRS-FEPITWG(LL edits)" xfId="9317" xr:uid="{00000000-0005-0000-0000-000050060000}"/>
    <cellStyle name="___retention_2007_CTSG1_FocusTWGs-test_STRJ(SOC)_SOC_Proposal_2 (1)_2007Test_SoC_0618_2008Tables_FOCUS_ERM-ERD-FEP-LITH-INTC-FAC-AP_DRAFTv7_2009Tables_FOCUS_C_ITRSV1" xfId="3119" xr:uid="{00000000-0005-0000-0000-000051060000}"/>
    <cellStyle name="___retention_2007_CTSG1_FocusTWGs-test_STRJ(SOC)_SOC_Proposal_2 (1)_2007Test_SoC_0618_2008Tables_FOCUS_ERM-ERD-FEP-LITH-INTC-FAC-AP_DRAFTv7_2009Tables_FOCUS_C_ITRSV3" xfId="3120" xr:uid="{00000000-0005-0000-0000-000052060000}"/>
    <cellStyle name="___retention_2007_CTSG1_FocusTWGs-test_STRJ(SOC)_SOC_Proposal_2 (1)_2007Test_SoC_0618_2008Tables_FOCUS_ERM-ERD-FEP-LITH-INTC-FAC-AP_DRAFTv7_2009Tables_FOCUS_D_ITRS-ITWG Copy 2010 V1" xfId="3121" xr:uid="{00000000-0005-0000-0000-000053060000}"/>
    <cellStyle name="___retention_2007_CTSG1_FocusTWGs-test_STRJ(SOC)_SOC_Proposal_2 (1)_2007Test_SoC_0618_2008Tables_FOCUS_ERM-ERD-FEP-LITH-INTC-FAC-AP_DRAFTv7_2009Tables_FOCUS_E_ITRS-AP and Interconnectv1" xfId="6382" xr:uid="{00000000-0005-0000-0000-000054060000}"/>
    <cellStyle name="___retention_2007_CTSG1_FocusTWGs-test_STRJ(SOC)_SOC_Proposal_2 (1)_2007Test_SoC_0618_2008Tables_FOCUS_ERM-ERD-FEP-LITH-INTC-FAC-AP_DRAFTv7_2009Tables_FOCUS_E_ITRS-Interconnect-DRAFT" xfId="6383" xr:uid="{00000000-0005-0000-0000-000055060000}"/>
    <cellStyle name="___retention_2007_CTSG1_FocusTWGs-test_STRJ(SOC)_SOC_Proposal_2 (1)_2007Test_SoC_0618_2008Tables_FOCUS_ERM-ERD-FEP-LITH-INTC-FAC-AP_DRAFTv7_2009Tables_ORTC_V5" xfId="3122" xr:uid="{00000000-0005-0000-0000-000056060000}"/>
    <cellStyle name="___retention_2007_CTSG1_FocusTWGs-test_STRJ(SOC)_SOC_Proposal_2 (1)_2007Test_SoC_0618_2008Tables_FOCUS_ERM-ERD-FEP-LITH-INTC-FAC-AP_DRAFTv7_2010-Update-PIDS-4B-lsw" xfId="9601" xr:uid="{00000000-0005-0000-0000-000057060000}"/>
    <cellStyle name="___retention_2007_CTSG1_FocusTWGs-test_STRJ(SOC)_SOC_Proposal_2 (1)_2007Test_SoC_0618_2008Tables_FOCUS_ERM-ERD-FEP-LITH-INTC-FAC-AP_DRAFTv7_2011_ORTC-2A" xfId="5680" xr:uid="{00000000-0005-0000-0000-000058060000}"/>
    <cellStyle name="___retention_2007_CTSG1_FocusTWGs-test_STRJ(SOC)_SOC_Proposal_2 (1)_2007Test_SoC_0618_2008Tables_FOCUS_ERM-ERD-FEP-LITH-INTC-FAC-AP_DRAFTv7_4FINAL2009Tables_ERD_Oct30_lsw" xfId="3123" xr:uid="{00000000-0005-0000-0000-000059060000}"/>
    <cellStyle name="___retention_2007_CTSG1_FocusTWGs-test_STRJ(SOC)_SOC_Proposal_2 (1)_2007Test_SoC_0618_2008Tables_FOCUS_ERM-ERD-FEP-LITH-INTC-FAC-AP_DRAFTv7_4FINAL2009Tables_ERD_Oct30_lsw2" xfId="3124" xr:uid="{00000000-0005-0000-0000-00005A060000}"/>
    <cellStyle name="___retention_2007_CTSG1_FocusTWGs-test_STRJ(SOC)_SOC_Proposal_2 (1)_2007Test_SoC_0618_2008Tables_FOCUS_ERM-ERD-FEP-LITH-INTC-FAC-AP_DRAFTv7_ITRS 2010 NAND Flash table revision--LSW  (Revised 09-15-2010)" xfId="9846" xr:uid="{00000000-0005-0000-0000-00005B060000}"/>
    <cellStyle name="___retention_2007_CTSG1_FocusTWGs-test_STRJ(SOC)_SOC_Proposal_2 (1)_2007Test_SoC_0618_2008Tables_FOCUS_ERM-ERD-FEP-LITH-INTC-FAC-AP_DRAFTv7_ITRS B)_Table_ver6_INTC1~6_021710_After_Telecon_Rev_Alexis-lswEDITORS-NOTES" xfId="6384" xr:uid="{00000000-0005-0000-0000-00005C060000}"/>
    <cellStyle name="___retention_2007_CTSG1_FocusTWGs-test_STRJ(SOC)_SOC_Proposal_2 (1)_2007Test_SoC_0618_2008Tables_FOCUS_ERM-ERD-FEP-LITH-INTC-FAC-AP_DRAFTv7_ITRS EUV Mask WG Meeting with Proposals-2009" xfId="3125" xr:uid="{00000000-0005-0000-0000-00005D060000}"/>
    <cellStyle name="___retention_2007_CTSG1_FocusTWGs-test_STRJ(SOC)_SOC_Proposal_2 (1)_2007Test_SoC_0618_2008Tables_FOCUS_ERM-ERD-FEP-LITH-INTC-FAC-AP_DRAFTv7_ITRS Optica Mask Table change note 200907011" xfId="3126" xr:uid="{00000000-0005-0000-0000-00005E060000}"/>
    <cellStyle name="___retention_2007_CTSG1_FocusTWGs-test_STRJ(SOC)_SOC_Proposal_2 (1)_2007Test_SoC_0618_2008Tables_FOCUS_ERM-ERD-FEP-LITH-INTC-FAC-AP_DRAFTv7_Litho_Challenges_2009_ITRS_Lith_Table_Summary-V5" xfId="3127" xr:uid="{00000000-0005-0000-0000-00005F060000}"/>
    <cellStyle name="___retention_2007_CTSG1_FocusTWGs-test_STRJ(SOC)_SOC_Proposal_2 (1)_2007Test_SoC_0618_2008Tables_FOCUS_ERM-ERD-FEP-LITH-INTC-FAC-AP_DRAFTv7_Table INTC6-Final from Italy" xfId="6385" xr:uid="{00000000-0005-0000-0000-000060060000}"/>
    <cellStyle name="___retention_2007_CTSG1_FocusTWGs-test_STRJ(SOC)_SOC_Proposal_2 (1)_2007Test_SoC_0618_2008Tables_FOCUS_ERM-ERD-FEP-LITH-INTC-FAC-AP_DRAFTv7_Table-PIDS4-LSW" xfId="9602" xr:uid="{00000000-0005-0000-0000-000061060000}"/>
    <cellStyle name="___retention_2007_CTSG1_FocusTWGs-test_STRJ(SOC)_SOC_Proposal_2 (1)_2007Test_SoC_0618_2008Tables_FOCUS_ERM-ERD-FEP-LITH-INTC-FAC-AP_DRAFTv7_To Linda ITRS_NILb (2)" xfId="3128" xr:uid="{00000000-0005-0000-0000-000062060000}"/>
    <cellStyle name="___retention_2007_CTSG1_FocusTWGs-test_STRJ(SOC)_SOC_Proposal_2 (1)_2007Test_SoC_0618_2008Test 081203 handler revised proposal by SEAJ" xfId="412" xr:uid="{00000000-0005-0000-0000-000063060000}"/>
    <cellStyle name="___retention_2007_CTSG1_FocusTWGs-test_STRJ(SOC)_SOC_Proposal_2 (1)_2007Test_SoC_0618_2008Test 081203 handler revised proposal by SEAJ 2" xfId="6386" xr:uid="{00000000-0005-0000-0000-000064060000}"/>
    <cellStyle name="___retention_2007_CTSG1_FocusTWGs-test_STRJ(SOC)_SOC_Proposal_2 (1)_2007Test_SoC_0618_2008Test 081203 handler revised proposal by SEAJ_2009 ITRS TestTable(Handler)090505" xfId="413" xr:uid="{00000000-0005-0000-0000-000065060000}"/>
    <cellStyle name="___retention_2007_CTSG1_FocusTWGs-test_STRJ(SOC)_SOC_Proposal_2 (1)_2007Test_SoC_0618_2008Test 081203 handler revised proposal by SEAJ_2009 ITRS TestTable(Handler)090505 2" xfId="6387" xr:uid="{00000000-0005-0000-0000-000066060000}"/>
    <cellStyle name="___retention_2007_CTSG1_FocusTWGs-test_STRJ(SOC)_SOC_Proposal_2 (1)_2007Test_SoC_0618_2008Test 081203 handler revised proposal by SEAJ_Table Test-T8 RF updated 14 July 2009" xfId="414" xr:uid="{00000000-0005-0000-0000-000067060000}"/>
    <cellStyle name="___retention_2007_CTSG1_FocusTWGs-test_STRJ(SOC)_SOC_Proposal_2 (1)_2007Test_SoC_0618_2008Test 081203 handler revised proposal by SEAJ_Table Test-T8 RF updated 14 July 2009 2" xfId="6388" xr:uid="{00000000-0005-0000-0000-000068060000}"/>
    <cellStyle name="___retention_2007_CTSG1_FocusTWGs-test_STRJ(SOC)_SOC_Proposal_2 (1)_2007Test_SoC_0618_2008Test 1120 prober " xfId="415" xr:uid="{00000000-0005-0000-0000-000069060000}"/>
    <cellStyle name="___retention_2007_CTSG1_FocusTWGs-test_STRJ(SOC)_SOC_Proposal_2 (1)_2007Test_SoC_0618_2008Test 1120 prober  2" xfId="6389" xr:uid="{00000000-0005-0000-0000-00006A060000}"/>
    <cellStyle name="___retention_2007_CTSG1_FocusTWGs-test_STRJ(SOC)_SOC_Proposal_2 (1)_2007Test_SoC_0618_2008Test 1120 prober _2009 ITRS TestTable(Handler)090505" xfId="416" xr:uid="{00000000-0005-0000-0000-00006B060000}"/>
    <cellStyle name="___retention_2007_CTSG1_FocusTWGs-test_STRJ(SOC)_SOC_Proposal_2 (1)_2007Test_SoC_0618_2008Test 1120 prober _2009 ITRS TestTable(Handler)090505 2" xfId="6390" xr:uid="{00000000-0005-0000-0000-00006C060000}"/>
    <cellStyle name="___retention_2007_CTSG1_FocusTWGs-test_STRJ(SOC)_SOC_Proposal_2 (1)_2007Test_SoC_0618_2008Test 1120 prober _Table Test-T8 RF updated 14 July 2009" xfId="417" xr:uid="{00000000-0005-0000-0000-00006D060000}"/>
    <cellStyle name="___retention_2007_CTSG1_FocusTWGs-test_STRJ(SOC)_SOC_Proposal_2 (1)_2007Test_SoC_0618_2008Test 1120 prober _Table Test-T8 RF updated 14 July 2009 2" xfId="6391" xr:uid="{00000000-0005-0000-0000-00006E060000}"/>
    <cellStyle name="___retention_2007_CTSG1_FocusTWGs-test_STRJ(SOC)_SOC_Proposal_2 (1)_2007Test_SoC_0618_2008Test0722" xfId="418" xr:uid="{00000000-0005-0000-0000-00006F060000}"/>
    <cellStyle name="___retention_2007_CTSG1_FocusTWGs-test_STRJ(SOC)_SOC_Proposal_2 (1)_2007Test_SoC_0618_2008Test0722 2" xfId="6392" xr:uid="{00000000-0005-0000-0000-000070060000}"/>
    <cellStyle name="___retention_2007_CTSG1_FocusTWGs-test_STRJ(SOC)_SOC_Proposal_2 (1)_2007Test_SoC_0618_2008Test0722_2009 ITRS TestTable(Handler)090505" xfId="419" xr:uid="{00000000-0005-0000-0000-000071060000}"/>
    <cellStyle name="___retention_2007_CTSG1_FocusTWGs-test_STRJ(SOC)_SOC_Proposal_2 (1)_2007Test_SoC_0618_2008Test0722_2009 ITRS TestTable(Handler)090505 2" xfId="6393" xr:uid="{00000000-0005-0000-0000-000072060000}"/>
    <cellStyle name="___retention_2007_CTSG1_FocusTWGs-test_STRJ(SOC)_SOC_Proposal_2 (1)_2007Test_SoC_0618_2008Test0722_Table Test-T8 RF updated 14 July 2009" xfId="420" xr:uid="{00000000-0005-0000-0000-000073060000}"/>
    <cellStyle name="___retention_2007_CTSG1_FocusTWGs-test_STRJ(SOC)_SOC_Proposal_2 (1)_2007Test_SoC_0618_2008Test0722_Table Test-T8 RF updated 14 July 2009 2" xfId="6394" xr:uid="{00000000-0005-0000-0000-000074060000}"/>
    <cellStyle name="___retention_2007_CTSG1_FocusTWGs-test_STRJ(SOC)_SOC_Proposal_2 (1)_2007Test_SoC_0618_2008Test1215" xfId="421" xr:uid="{00000000-0005-0000-0000-000075060000}"/>
    <cellStyle name="___retention_2007_CTSG1_FocusTWGs-test_STRJ(SOC)_SOC_Proposal_2 (1)_2007Test_SoC_0618_2008Test1215 2" xfId="6395" xr:uid="{00000000-0005-0000-0000-000076060000}"/>
    <cellStyle name="___retention_2007_CTSG1_FocusTWGs-test_STRJ(SOC)_SOC_Proposal_2 (1)_2007Test_SoC_0618_2008Test1215_Table Test-T8 RF updated 14 July 2009" xfId="422" xr:uid="{00000000-0005-0000-0000-000077060000}"/>
    <cellStyle name="___retention_2007_CTSG1_FocusTWGs-test_STRJ(SOC)_SOC_Proposal_2 (1)_2007Test_SoC_0618_2008Test1215_Table Test-T8 RF updated 14 July 2009 2" xfId="6396" xr:uid="{00000000-0005-0000-0000-000078060000}"/>
    <cellStyle name="___retention_2007_CTSG1_FocusTWGs-test_STRJ(SOC)_SOC_Proposal_2 (1)_2007Test_SoC_0618_2008TestProposals_Handler_081208" xfId="423" xr:uid="{00000000-0005-0000-0000-000079060000}"/>
    <cellStyle name="___retention_2007_CTSG1_FocusTWGs-test_STRJ(SOC)_SOC_Proposal_2 (1)_2007Test_SoC_0618_2008TestProposals_Handler_081208 2" xfId="6397" xr:uid="{00000000-0005-0000-0000-00007A060000}"/>
    <cellStyle name="___retention_2007_CTSG1_FocusTWGs-test_STRJ(SOC)_SOC_Proposal_2 (1)_2007Test_SoC_0618_2008TestProposals_Handler_081208_Table Test-T8 RF updated 14 July 2009" xfId="424" xr:uid="{00000000-0005-0000-0000-00007B060000}"/>
    <cellStyle name="___retention_2007_CTSG1_FocusTWGs-test_STRJ(SOC)_SOC_Proposal_2 (1)_2007Test_SoC_0618_2008TestProposals_Handler_081208_Table Test-T8 RF updated 14 July 2009 2" xfId="6398" xr:uid="{00000000-0005-0000-0000-00007C060000}"/>
    <cellStyle name="___retention_2007_CTSG1_FocusTWGs-test_STRJ(SOC)_SOC_Proposal_2 (1)_2007Test_SoC_0618_2009 ITRS TestTable(Handler)090505" xfId="425" xr:uid="{00000000-0005-0000-0000-00007D060000}"/>
    <cellStyle name="___retention_2007_CTSG1_FocusTWGs-test_STRJ(SOC)_SOC_Proposal_2 (1)_2007Test_SoC_0618_2009 ITRS TestTable(Handler)090505 2" xfId="6399" xr:uid="{00000000-0005-0000-0000-00007E060000}"/>
    <cellStyle name="___retention_2007_CTSG1_FocusTWGs-test_STRJ(SOC)_SOC_Proposal_2 (1)_2007Test_SoC_0618_2009 TR Tables_Factory Integration version 08-LSW" xfId="3129" xr:uid="{00000000-0005-0000-0000-00007F060000}"/>
    <cellStyle name="___retention_2007_CTSG1_FocusTWGs-test_STRJ(SOC)_SOC_Proposal_2 (1)_2007Test_SoC_0618_2009 TR Tables_Factory Integration(20090806)_02A" xfId="3130" xr:uid="{00000000-0005-0000-0000-000080060000}"/>
    <cellStyle name="___retention_2007_CTSG1_FocusTWGs-test_STRJ(SOC)_SOC_Proposal_2 (1)_2007Test_SoC_0618_2009_INDEX" xfId="6400" xr:uid="{00000000-0005-0000-0000-000081060000}"/>
    <cellStyle name="___retention_2007_CTSG1_FocusTWGs-test_STRJ(SOC)_SOC_Proposal_2 (1)_2007Test_SoC_0618_2009_InterconnectTables_03032010" xfId="6401" xr:uid="{00000000-0005-0000-0000-000082060000}"/>
    <cellStyle name="___retention_2007_CTSG1_FocusTWGs-test_STRJ(SOC)_SOC_Proposal_2 (1)_2007Test_SoC_0618_2009Tables_FOCUS_B_ITRS" xfId="3131" xr:uid="{00000000-0005-0000-0000-000083060000}"/>
    <cellStyle name="___retention_2007_CTSG1_FocusTWGs-test_STRJ(SOC)_SOC_Proposal_2 (1)_2007Test_SoC_0618_2009Tables_FOCUS_B_itwg(Factory Integration)09" xfId="3132" xr:uid="{00000000-0005-0000-0000-000084060000}"/>
    <cellStyle name="___retention_2007_CTSG1_FocusTWGs-test_STRJ(SOC)_SOC_Proposal_2 (1)_2007Test_SoC_0618_2009Tables_Focus_B-LITH-US-Bussels-V3" xfId="3133" xr:uid="{00000000-0005-0000-0000-000085060000}"/>
    <cellStyle name="___retention_2007_CTSG1_FocusTWGs-test_STRJ(SOC)_SOC_Proposal_2 (1)_2007Test_SoC_0618_2009Tables_Focus_B-LITH-US-V13b" xfId="3134" xr:uid="{00000000-0005-0000-0000-000086060000}"/>
    <cellStyle name="___retention_2007_CTSG1_FocusTWGs-test_STRJ(SOC)_SOC_Proposal_2 (1)_2007Test_SoC_0618_2009Tables_FOCUS_C_ITRS-FEPITWG(LL edits)" xfId="9901" xr:uid="{00000000-0005-0000-0000-000087060000}"/>
    <cellStyle name="___retention_2007_CTSG1_FocusTWGs-test_STRJ(SOC)_SOC_Proposal_2 (1)_2007Test_SoC_0618_2009Tables_FOCUS_C_ITRSV1" xfId="3135" xr:uid="{00000000-0005-0000-0000-000088060000}"/>
    <cellStyle name="___retention_2007_CTSG1_FocusTWGs-test_STRJ(SOC)_SOC_Proposal_2 (1)_2007Test_SoC_0618_2009Tables_FOCUS_C_ITRSV3" xfId="3136" xr:uid="{00000000-0005-0000-0000-000089060000}"/>
    <cellStyle name="___retention_2007_CTSG1_FocusTWGs-test_STRJ(SOC)_SOC_Proposal_2 (1)_2007Test_SoC_0618_2009Tables_FOCUS_D_ITRS-ITWG Copy 2010 V1" xfId="3137" xr:uid="{00000000-0005-0000-0000-00008A060000}"/>
    <cellStyle name="___retention_2007_CTSG1_FocusTWGs-test_STRJ(SOC)_SOC_Proposal_2 (1)_2007Test_SoC_0618_2009Tables_FOCUS_E_ITRS-AP and Interconnectv1" xfId="6402" xr:uid="{00000000-0005-0000-0000-00008B060000}"/>
    <cellStyle name="___retention_2007_CTSG1_FocusTWGs-test_STRJ(SOC)_SOC_Proposal_2 (1)_2007Test_SoC_0618_2009Tables_FOCUS_E_ITRS-Interconnect-DRAFT" xfId="6403" xr:uid="{00000000-0005-0000-0000-00008C060000}"/>
    <cellStyle name="___retention_2007_CTSG1_FocusTWGs-test_STRJ(SOC)_SOC_Proposal_2 (1)_2007Test_SoC_0618_2009Tables_ORTC_V5" xfId="3138" xr:uid="{00000000-0005-0000-0000-00008D060000}"/>
    <cellStyle name="___retention_2007_CTSG1_FocusTWGs-test_STRJ(SOC)_SOC_Proposal_2 (1)_2007Test_SoC_0618_2010-Update-PIDS-4B-lsw" xfId="9902" xr:uid="{00000000-0005-0000-0000-00008E060000}"/>
    <cellStyle name="___retention_2007_CTSG1_FocusTWGs-test_STRJ(SOC)_SOC_Proposal_2 (1)_2007Test_SoC_0618_2011_ORTC-2A" xfId="5681" xr:uid="{00000000-0005-0000-0000-00008F060000}"/>
    <cellStyle name="___retention_2007_CTSG1_FocusTWGs-test_STRJ(SOC)_SOC_Proposal_2 (1)_2007Test_SoC_0618_4FINAL2009Tables_ERD_Oct30_lsw" xfId="3139" xr:uid="{00000000-0005-0000-0000-000090060000}"/>
    <cellStyle name="___retention_2007_CTSG1_FocusTWGs-test_STRJ(SOC)_SOC_Proposal_2 (1)_2007Test_SoC_0618_4FINAL2009Tables_ERD_Oct30_lsw2" xfId="3140" xr:uid="{00000000-0005-0000-0000-000091060000}"/>
    <cellStyle name="___retention_2007_CTSG1_FocusTWGs-test_STRJ(SOC)_SOC_Proposal_2 (1)_2007Test_SoC_0618_ITRS 2010 NAND Flash table revision--LSW  (Revised 09-15-2010)" xfId="9903" xr:uid="{00000000-0005-0000-0000-000092060000}"/>
    <cellStyle name="___retention_2007_CTSG1_FocusTWGs-test_STRJ(SOC)_SOC_Proposal_2 (1)_2007Test_SoC_0618_ITRS B)_Table_ver6_INTC1~6_021710_After_Telecon_Rev_Alexis-lswEDITORS-NOTES" xfId="6404" xr:uid="{00000000-0005-0000-0000-000093060000}"/>
    <cellStyle name="___retention_2007_CTSG1_FocusTWGs-test_STRJ(SOC)_SOC_Proposal_2 (1)_2007Test_SoC_0618_ITRS EUV Mask WG Meeting with Proposals-2009" xfId="3141" xr:uid="{00000000-0005-0000-0000-000094060000}"/>
    <cellStyle name="___retention_2007_CTSG1_FocusTWGs-test_STRJ(SOC)_SOC_Proposal_2 (1)_2007Test_SoC_0618_ITRS Optica Mask Table change note 200907011" xfId="3142" xr:uid="{00000000-0005-0000-0000-000095060000}"/>
    <cellStyle name="___retention_2007_CTSG1_FocusTWGs-test_STRJ(SOC)_SOC_Proposal_2 (1)_2007Test_SoC_0618_Litho_Challenges_2009_ITRS_Lith_Table_Summary-V5" xfId="3143" xr:uid="{00000000-0005-0000-0000-000096060000}"/>
    <cellStyle name="___retention_2007_CTSG1_FocusTWGs-test_STRJ(SOC)_SOC_Proposal_2 (1)_2007Test_SoC_0618_Table INTC6-Final from Italy" xfId="6405" xr:uid="{00000000-0005-0000-0000-000097060000}"/>
    <cellStyle name="___retention_2007_CTSG1_FocusTWGs-test_STRJ(SOC)_SOC_Proposal_2 (1)_2007Test_SoC_0618_Table Test-T11 Prober updated 08Jul09" xfId="426" xr:uid="{00000000-0005-0000-0000-000098060000}"/>
    <cellStyle name="___retention_2007_CTSG1_FocusTWGs-test_STRJ(SOC)_SOC_Proposal_2 (1)_2007Test_SoC_0618_Table Test-T11 Prober updated 08Jul09 2" xfId="6406" xr:uid="{00000000-0005-0000-0000-000099060000}"/>
    <cellStyle name="___retention_2007_CTSG1_FocusTWGs-test_STRJ(SOC)_SOC_Proposal_2 (1)_2007Test_SoC_0618_Table Test-T8 RF updated 14 July 2009" xfId="427" xr:uid="{00000000-0005-0000-0000-00009A060000}"/>
    <cellStyle name="___retention_2007_CTSG1_FocusTWGs-test_STRJ(SOC)_SOC_Proposal_2 (1)_2007Test_SoC_0618_Table Test-T8 RF updated 14 July 2009 2" xfId="6407" xr:uid="{00000000-0005-0000-0000-00009B060000}"/>
    <cellStyle name="___retention_2007_CTSG1_FocusTWGs-test_STRJ(SOC)_SOC_Proposal_2 (1)_2007Test_SoC_0618_Table-PIDS4-LSW" xfId="9603" xr:uid="{00000000-0005-0000-0000-00009C060000}"/>
    <cellStyle name="___retention_2007_CTSG1_FocusTWGs-test_STRJ(SOC)_SOC_Proposal_2 (1)_2007Test_SoC_0618_Test_Tables_20081208" xfId="428" xr:uid="{00000000-0005-0000-0000-00009D060000}"/>
    <cellStyle name="___retention_2007_CTSG1_FocusTWGs-test_STRJ(SOC)_SOC_Proposal_2 (1)_2007Test_SoC_0618_Test_Tables_20081208 2" xfId="6408" xr:uid="{00000000-0005-0000-0000-00009E060000}"/>
    <cellStyle name="___retention_2007_CTSG1_FocusTWGs-test_STRJ(SOC)_SOC_Proposal_2 (1)_2007Test_SoC_0618_Test_Tables_20081208 Korea feedback_08081225 " xfId="429" xr:uid="{00000000-0005-0000-0000-00009F060000}"/>
    <cellStyle name="___retention_2007_CTSG1_FocusTWGs-test_STRJ(SOC)_SOC_Proposal_2 (1)_2007Test_SoC_0618_Test_Tables_20081208 Korea feedback_08081225  2" xfId="6409" xr:uid="{00000000-0005-0000-0000-0000A0060000}"/>
    <cellStyle name="___retention_2007_CTSG1_FocusTWGs-test_STRJ(SOC)_SOC_Proposal_2 (1)_2007Test_SoC_0618_Test_Tables_20081208 Korea feedback_08081225 _Table Test-T8 RF updated 14 July 2009" xfId="430" xr:uid="{00000000-0005-0000-0000-0000A1060000}"/>
    <cellStyle name="___retention_2007_CTSG1_FocusTWGs-test_STRJ(SOC)_SOC_Proposal_2 (1)_2007Test_SoC_0618_Test_Tables_20081208 Korea feedback_08081225 _Table Test-T8 RF updated 14 July 2009 2" xfId="6410" xr:uid="{00000000-0005-0000-0000-0000A2060000}"/>
    <cellStyle name="___retention_2007_CTSG1_FocusTWGs-test_STRJ(SOC)_SOC_Proposal_2 (1)_2007Test_SoC_0618_Test_Tables_20081208_Table Test-T8 RF updated 14 July 2009" xfId="431" xr:uid="{00000000-0005-0000-0000-0000A3060000}"/>
    <cellStyle name="___retention_2007_CTSG1_FocusTWGs-test_STRJ(SOC)_SOC_Proposal_2 (1)_2007Test_SoC_0618_Test_Tables_20081208_Table Test-T8 RF updated 14 July 2009 2" xfId="6411" xr:uid="{00000000-0005-0000-0000-0000A4060000}"/>
    <cellStyle name="___retention_2007_CTSG1_FocusTWGs-test_STRJ(SOC)_SOC_Proposal_2 (1)_2007Test_SoC_0618_Test_Tables_20081231プローブカード案" xfId="432" xr:uid="{00000000-0005-0000-0000-0000A5060000}"/>
    <cellStyle name="___retention_2007_CTSG1_FocusTWGs-test_STRJ(SOC)_SOC_Proposal_2 (1)_2007Test_SoC_0618_Test_Tables_20081231プローブカード案 2" xfId="6412" xr:uid="{00000000-0005-0000-0000-0000A6060000}"/>
    <cellStyle name="___retention_2007_CTSG1_FocusTWGs-test_STRJ(SOC)_SOC_Proposal_2 (1)_2007Test_SoC_0618_Test_Tables_20081231プローブカード案_Table Test-T8 RF updated 14 July 2009" xfId="433" xr:uid="{00000000-0005-0000-0000-0000A7060000}"/>
    <cellStyle name="___retention_2007_CTSG1_FocusTWGs-test_STRJ(SOC)_SOC_Proposal_2 (1)_2007Test_SoC_0618_Test_Tables_20081231プローブカード案_Table Test-T8 RF updated 14 July 2009 2" xfId="6413" xr:uid="{00000000-0005-0000-0000-0000A8060000}"/>
    <cellStyle name="___retention_2007_CTSG1_FocusTWGs-test_STRJ(SOC)_SOC_Proposal_2 (1)_2007Test_SoC_0618_Test_Tables_20090113プローブカード案2" xfId="434" xr:uid="{00000000-0005-0000-0000-0000A9060000}"/>
    <cellStyle name="___retention_2007_CTSG1_FocusTWGs-test_STRJ(SOC)_SOC_Proposal_2 (1)_2007Test_SoC_0618_Test_Tables_20090113プローブカード案2 2" xfId="6414" xr:uid="{00000000-0005-0000-0000-0000AA060000}"/>
    <cellStyle name="___retention_2007_CTSG1_FocusTWGs-test_STRJ(SOC)_SOC_Proposal_2 (1)_2007Test_SoC_0618_Test_Tables_20090113プローブカード案2_Table Test-T8 RF updated 14 July 2009" xfId="435" xr:uid="{00000000-0005-0000-0000-0000AB060000}"/>
    <cellStyle name="___retention_2007_CTSG1_FocusTWGs-test_STRJ(SOC)_SOC_Proposal_2 (1)_2007Test_SoC_0618_Test_Tables_20090113プローブカード案2_Table Test-T8 RF updated 14 July 2009 2" xfId="6415" xr:uid="{00000000-0005-0000-0000-0000AC060000}"/>
    <cellStyle name="___retention_2007_CTSG1_FocusTWGs-test_STRJ(SOC)_SOC_Proposal_2 (1)_2007Test_SoC_0618_Test_Tables_20090113プローブカード案3" xfId="436" xr:uid="{00000000-0005-0000-0000-0000AD060000}"/>
    <cellStyle name="___retention_2007_CTSG1_FocusTWGs-test_STRJ(SOC)_SOC_Proposal_2 (1)_2007Test_SoC_0618_Test_Tables_20090113プローブカード案3 2" xfId="6416" xr:uid="{00000000-0005-0000-0000-0000AE060000}"/>
    <cellStyle name="___retention_2007_CTSG1_FocusTWGs-test_STRJ(SOC)_SOC_Proposal_2 (1)_2007Test_SoC_0618_Test_Tables_20090113プローブカード案3_Table Test-T8 RF updated 14 July 2009" xfId="437" xr:uid="{00000000-0005-0000-0000-0000AF060000}"/>
    <cellStyle name="___retention_2007_CTSG1_FocusTWGs-test_STRJ(SOC)_SOC_Proposal_2 (1)_2007Test_SoC_0618_Test_Tables_20090113プローブカード案3_Table Test-T8 RF updated 14 July 2009 2" xfId="6417" xr:uid="{00000000-0005-0000-0000-0000B0060000}"/>
    <cellStyle name="___retention_2007_CTSG1_FocusTWGs-test_STRJ(SOC)_SOC_Proposal_2 (1)_2007Test_SoC_0618_To Linda ITRS_NILb (2)" xfId="3144" xr:uid="{00000000-0005-0000-0000-0000B1060000}"/>
    <cellStyle name="___retention_2007_CTSG1_FocusTWGs-test_STRJ(SOC)_SOC_Proposal_2 (1)_2007Test_SoC_0618_見直しfor2009：2007Test0829_SoC&amp;Logic" xfId="438" xr:uid="{00000000-0005-0000-0000-0000B2060000}"/>
    <cellStyle name="___retention_2007_CTSG1_FocusTWGs-test_STRJ(SOC)_SOC_Proposal_2 (1)_2007Test_SoC_0618_見直しfor2009：2007Test0829_SoC&amp;Logic 2" xfId="6418" xr:uid="{00000000-0005-0000-0000-0000B3060000}"/>
    <cellStyle name="___retention_2007_CTSG1_FocusTWGs-test_STRJ(SOC)_SOC_Proposal_2 (1)_2007Test_SoC_0618_見直しfor2009：2007Test0829_SoC&amp;Logic(0707会議後)" xfId="439" xr:uid="{00000000-0005-0000-0000-0000B4060000}"/>
    <cellStyle name="___retention_2007_CTSG1_FocusTWGs-test_STRJ(SOC)_SOC_Proposal_2 (1)_2007Test_SoC_0618_見直しfor2009：2007Test0829_SoC&amp;Logic(0707会議後) 2" xfId="6419" xr:uid="{00000000-0005-0000-0000-0000B5060000}"/>
    <cellStyle name="___retention_2007_CTSG1_FocusTWGs-test_STRJ(SOC)_SOC_Proposal_2 (1)_2008Tables_FOCUS_ERM-ERD-FEP-LITH-INTC-FAC-AP_DRAFTv7" xfId="440" xr:uid="{00000000-0005-0000-0000-0000B6060000}"/>
    <cellStyle name="___retention_2007_CTSG1_FocusTWGs-test_STRJ(SOC)_SOC_Proposal_2 (1)_2008Tables_FOCUS_ERM-ERD-FEP-LITH-INTC-FAC-AP_DRAFTv7 2" xfId="10085" xr:uid="{00000000-0005-0000-0000-0000B7060000}"/>
    <cellStyle name="___retention_2007_CTSG1_FocusTWGs-test_STRJ(SOC)_SOC_Proposal_2 (1)_2008Tables_FOCUS_ERM-ERD-FEP-LITH-INTC-FAC-AP_DRAFTv7 3" xfId="3145" xr:uid="{00000000-0005-0000-0000-0000B8060000}"/>
    <cellStyle name="___retention_2007_CTSG1_FocusTWGs-test_STRJ(SOC)_SOC_Proposal_2 (1)_2008Tables_FOCUS_ERM-ERD-FEP-LITH-INTC-FAC-AP_DRAFTv7_2009 TR Tables_Factory Integration version 08-LSW" xfId="3146" xr:uid="{00000000-0005-0000-0000-0000B9060000}"/>
    <cellStyle name="___retention_2007_CTSG1_FocusTWGs-test_STRJ(SOC)_SOC_Proposal_2 (1)_2008Tables_FOCUS_ERM-ERD-FEP-LITH-INTC-FAC-AP_DRAFTv7_2009 TR Tables_Factory Integration(20090806)_02A" xfId="3147" xr:uid="{00000000-0005-0000-0000-0000BA060000}"/>
    <cellStyle name="___retention_2007_CTSG1_FocusTWGs-test_STRJ(SOC)_SOC_Proposal_2 (1)_2008Tables_FOCUS_ERM-ERD-FEP-LITH-INTC-FAC-AP_DRAFTv7_2009_INDEX" xfId="6420" xr:uid="{00000000-0005-0000-0000-0000BB060000}"/>
    <cellStyle name="___retention_2007_CTSG1_FocusTWGs-test_STRJ(SOC)_SOC_Proposal_2 (1)_2008Tables_FOCUS_ERM-ERD-FEP-LITH-INTC-FAC-AP_DRAFTv7_2009_InterconnectTables_03032010" xfId="6421" xr:uid="{00000000-0005-0000-0000-0000BC060000}"/>
    <cellStyle name="___retention_2007_CTSG1_FocusTWGs-test_STRJ(SOC)_SOC_Proposal_2 (1)_2008Tables_FOCUS_ERM-ERD-FEP-LITH-INTC-FAC-AP_DRAFTv7_2009Tables_FOCUS_B_ITRS" xfId="3148" xr:uid="{00000000-0005-0000-0000-0000BD060000}"/>
    <cellStyle name="___retention_2007_CTSG1_FocusTWGs-test_STRJ(SOC)_SOC_Proposal_2 (1)_2008Tables_FOCUS_ERM-ERD-FEP-LITH-INTC-FAC-AP_DRAFTv7_2009Tables_FOCUS_B_itwg(Factory Integration)09" xfId="3149" xr:uid="{00000000-0005-0000-0000-0000BE060000}"/>
    <cellStyle name="___retention_2007_CTSG1_FocusTWGs-test_STRJ(SOC)_SOC_Proposal_2 (1)_2008Tables_FOCUS_ERM-ERD-FEP-LITH-INTC-FAC-AP_DRAFTv7_2009Tables_Focus_B-LITH-US-Bussels-V3" xfId="3150" xr:uid="{00000000-0005-0000-0000-0000BF060000}"/>
    <cellStyle name="___retention_2007_CTSG1_FocusTWGs-test_STRJ(SOC)_SOC_Proposal_2 (1)_2008Tables_FOCUS_ERM-ERD-FEP-LITH-INTC-FAC-AP_DRAFTv7_2009Tables_Focus_B-LITH-US-V13b" xfId="3151" xr:uid="{00000000-0005-0000-0000-0000C0060000}"/>
    <cellStyle name="___retention_2007_CTSG1_FocusTWGs-test_STRJ(SOC)_SOC_Proposal_2 (1)_2008Tables_FOCUS_ERM-ERD-FEP-LITH-INTC-FAC-AP_DRAFTv7_2009Tables_FOCUS_C_ITRS-FEPITWG(LL edits)" xfId="10215" xr:uid="{00000000-0005-0000-0000-0000C1060000}"/>
    <cellStyle name="___retention_2007_CTSG1_FocusTWGs-test_STRJ(SOC)_SOC_Proposal_2 (1)_2008Tables_FOCUS_ERM-ERD-FEP-LITH-INTC-FAC-AP_DRAFTv7_2009Tables_FOCUS_C_ITRSV1" xfId="3152" xr:uid="{00000000-0005-0000-0000-0000C2060000}"/>
    <cellStyle name="___retention_2007_CTSG1_FocusTWGs-test_STRJ(SOC)_SOC_Proposal_2 (1)_2008Tables_FOCUS_ERM-ERD-FEP-LITH-INTC-FAC-AP_DRAFTv7_2009Tables_FOCUS_C_ITRSV3" xfId="3153" xr:uid="{00000000-0005-0000-0000-0000C3060000}"/>
    <cellStyle name="___retention_2007_CTSG1_FocusTWGs-test_STRJ(SOC)_SOC_Proposal_2 (1)_2008Tables_FOCUS_ERM-ERD-FEP-LITH-INTC-FAC-AP_DRAFTv7_2009Tables_FOCUS_D_ITRS-ITWG Copy 2010 V1" xfId="3154" xr:uid="{00000000-0005-0000-0000-0000C4060000}"/>
    <cellStyle name="___retention_2007_CTSG1_FocusTWGs-test_STRJ(SOC)_SOC_Proposal_2 (1)_2008Tables_FOCUS_ERM-ERD-FEP-LITH-INTC-FAC-AP_DRAFTv7_2009Tables_FOCUS_E_ITRS-AP and Interconnectv1" xfId="6422" xr:uid="{00000000-0005-0000-0000-0000C5060000}"/>
    <cellStyle name="___retention_2007_CTSG1_FocusTWGs-test_STRJ(SOC)_SOC_Proposal_2 (1)_2008Tables_FOCUS_ERM-ERD-FEP-LITH-INTC-FAC-AP_DRAFTv7_2009Tables_FOCUS_E_ITRS-Interconnect-DRAFT" xfId="6423" xr:uid="{00000000-0005-0000-0000-0000C6060000}"/>
    <cellStyle name="___retention_2007_CTSG1_FocusTWGs-test_STRJ(SOC)_SOC_Proposal_2 (1)_2008Tables_FOCUS_ERM-ERD-FEP-LITH-INTC-FAC-AP_DRAFTv7_2009Tables_ORTC_V5" xfId="3155" xr:uid="{00000000-0005-0000-0000-0000C7060000}"/>
    <cellStyle name="___retention_2007_CTSG1_FocusTWGs-test_STRJ(SOC)_SOC_Proposal_2 (1)_2008Tables_FOCUS_ERM-ERD-FEP-LITH-INTC-FAC-AP_DRAFTv7_2010-Update-PIDS-4B-lsw" xfId="10216" xr:uid="{00000000-0005-0000-0000-0000C8060000}"/>
    <cellStyle name="___retention_2007_CTSG1_FocusTWGs-test_STRJ(SOC)_SOC_Proposal_2 (1)_2008Tables_FOCUS_ERM-ERD-FEP-LITH-INTC-FAC-AP_DRAFTv7_2011_ORTC-2A" xfId="5682" xr:uid="{00000000-0005-0000-0000-0000C9060000}"/>
    <cellStyle name="___retention_2007_CTSG1_FocusTWGs-test_STRJ(SOC)_SOC_Proposal_2 (1)_2008Tables_FOCUS_ERM-ERD-FEP-LITH-INTC-FAC-AP_DRAFTv7_4FINAL2009Tables_ERD_Oct30_lsw" xfId="3156" xr:uid="{00000000-0005-0000-0000-0000CA060000}"/>
    <cellStyle name="___retention_2007_CTSG1_FocusTWGs-test_STRJ(SOC)_SOC_Proposal_2 (1)_2008Tables_FOCUS_ERM-ERD-FEP-LITH-INTC-FAC-AP_DRAFTv7_4FINAL2009Tables_ERD_Oct30_lsw2" xfId="3157" xr:uid="{00000000-0005-0000-0000-0000CB060000}"/>
    <cellStyle name="___retention_2007_CTSG1_FocusTWGs-test_STRJ(SOC)_SOC_Proposal_2 (1)_2008Tables_FOCUS_ERM-ERD-FEP-LITH-INTC-FAC-AP_DRAFTv7_ITRS 2010 NAND Flash table revision--LSW  (Revised 09-15-2010)" xfId="9904" xr:uid="{00000000-0005-0000-0000-0000CC060000}"/>
    <cellStyle name="___retention_2007_CTSG1_FocusTWGs-test_STRJ(SOC)_SOC_Proposal_2 (1)_2008Tables_FOCUS_ERM-ERD-FEP-LITH-INTC-FAC-AP_DRAFTv7_ITRS B)_Table_ver6_INTC1~6_021710_After_Telecon_Rev_Alexis-lswEDITORS-NOTES" xfId="6424" xr:uid="{00000000-0005-0000-0000-0000CD060000}"/>
    <cellStyle name="___retention_2007_CTSG1_FocusTWGs-test_STRJ(SOC)_SOC_Proposal_2 (1)_2008Tables_FOCUS_ERM-ERD-FEP-LITH-INTC-FAC-AP_DRAFTv7_ITRS EUV Mask WG Meeting with Proposals-2009" xfId="3158" xr:uid="{00000000-0005-0000-0000-0000CE060000}"/>
    <cellStyle name="___retention_2007_CTSG1_FocusTWGs-test_STRJ(SOC)_SOC_Proposal_2 (1)_2008Tables_FOCUS_ERM-ERD-FEP-LITH-INTC-FAC-AP_DRAFTv7_ITRS Optica Mask Table change note 200907011" xfId="3159" xr:uid="{00000000-0005-0000-0000-0000CF060000}"/>
    <cellStyle name="___retention_2007_CTSG1_FocusTWGs-test_STRJ(SOC)_SOC_Proposal_2 (1)_2008Tables_FOCUS_ERM-ERD-FEP-LITH-INTC-FAC-AP_DRAFTv7_Litho_Challenges_2009_ITRS_Lith_Table_Summary-V5" xfId="3160" xr:uid="{00000000-0005-0000-0000-0000D0060000}"/>
    <cellStyle name="___retention_2007_CTSG1_FocusTWGs-test_STRJ(SOC)_SOC_Proposal_2 (1)_2008Tables_FOCUS_ERM-ERD-FEP-LITH-INTC-FAC-AP_DRAFTv7_Table INTC6-Final from Italy" xfId="6425" xr:uid="{00000000-0005-0000-0000-0000D1060000}"/>
    <cellStyle name="___retention_2007_CTSG1_FocusTWGs-test_STRJ(SOC)_SOC_Proposal_2 (1)_2008Tables_FOCUS_ERM-ERD-FEP-LITH-INTC-FAC-AP_DRAFTv7_Table-PIDS4-LSW" xfId="10217" xr:uid="{00000000-0005-0000-0000-0000D2060000}"/>
    <cellStyle name="___retention_2007_CTSG1_FocusTWGs-test_STRJ(SOC)_SOC_Proposal_2 (1)_2008Tables_FOCUS_ERM-ERD-FEP-LITH-INTC-FAC-AP_DRAFTv7_To Linda ITRS_NILb (2)" xfId="3161" xr:uid="{00000000-0005-0000-0000-0000D3060000}"/>
    <cellStyle name="___retention_2007_CTSG1_FocusTWGs-test_STRJ(SOC)_SOC_Proposal_2 (1)_2008Test 081203 handler revised proposal by SEAJ" xfId="441" xr:uid="{00000000-0005-0000-0000-0000D4060000}"/>
    <cellStyle name="___retention_2007_CTSG1_FocusTWGs-test_STRJ(SOC)_SOC_Proposal_2 (1)_2008Test 081203 handler revised proposal by SEAJ 2" xfId="6426" xr:uid="{00000000-0005-0000-0000-0000D5060000}"/>
    <cellStyle name="___retention_2007_CTSG1_FocusTWGs-test_STRJ(SOC)_SOC_Proposal_2 (1)_2008Test 081203 handler revised proposal by SEAJ_2009 ITRS TestTable(Handler)090505" xfId="442" xr:uid="{00000000-0005-0000-0000-0000D6060000}"/>
    <cellStyle name="___retention_2007_CTSG1_FocusTWGs-test_STRJ(SOC)_SOC_Proposal_2 (1)_2008Test 081203 handler revised proposal by SEAJ_2009 ITRS TestTable(Handler)090505 2" xfId="6427" xr:uid="{00000000-0005-0000-0000-0000D7060000}"/>
    <cellStyle name="___retention_2007_CTSG1_FocusTWGs-test_STRJ(SOC)_SOC_Proposal_2 (1)_2008Test 081203 handler revised proposal by SEAJ_Table Test-T8 RF updated 14 July 2009" xfId="443" xr:uid="{00000000-0005-0000-0000-0000D8060000}"/>
    <cellStyle name="___retention_2007_CTSG1_FocusTWGs-test_STRJ(SOC)_SOC_Proposal_2 (1)_2008Test 081203 handler revised proposal by SEAJ_Table Test-T8 RF updated 14 July 2009 2" xfId="6428" xr:uid="{00000000-0005-0000-0000-0000D9060000}"/>
    <cellStyle name="___retention_2007_CTSG1_FocusTWGs-test_STRJ(SOC)_SOC_Proposal_2 (1)_2008Test 1120 prober " xfId="444" xr:uid="{00000000-0005-0000-0000-0000DA060000}"/>
    <cellStyle name="___retention_2007_CTSG1_FocusTWGs-test_STRJ(SOC)_SOC_Proposal_2 (1)_2008Test 1120 prober  2" xfId="6429" xr:uid="{00000000-0005-0000-0000-0000DB060000}"/>
    <cellStyle name="___retention_2007_CTSG1_FocusTWGs-test_STRJ(SOC)_SOC_Proposal_2 (1)_2008Test 1120 prober _2009 ITRS TestTable(Handler)090505" xfId="445" xr:uid="{00000000-0005-0000-0000-0000DC060000}"/>
    <cellStyle name="___retention_2007_CTSG1_FocusTWGs-test_STRJ(SOC)_SOC_Proposal_2 (1)_2008Test 1120 prober _2009 ITRS TestTable(Handler)090505 2" xfId="6430" xr:uid="{00000000-0005-0000-0000-0000DD060000}"/>
    <cellStyle name="___retention_2007_CTSG1_FocusTWGs-test_STRJ(SOC)_SOC_Proposal_2 (1)_2008Test 1120 prober _Table Test-T8 RF updated 14 July 2009" xfId="446" xr:uid="{00000000-0005-0000-0000-0000DE060000}"/>
    <cellStyle name="___retention_2007_CTSG1_FocusTWGs-test_STRJ(SOC)_SOC_Proposal_2 (1)_2008Test 1120 prober _Table Test-T8 RF updated 14 July 2009 2" xfId="6431" xr:uid="{00000000-0005-0000-0000-0000DF060000}"/>
    <cellStyle name="___retention_2007_CTSG1_FocusTWGs-test_STRJ(SOC)_SOC_Proposal_2 (1)_2008Test0722" xfId="447" xr:uid="{00000000-0005-0000-0000-0000E0060000}"/>
    <cellStyle name="___retention_2007_CTSG1_FocusTWGs-test_STRJ(SOC)_SOC_Proposal_2 (1)_2008Test0722 2" xfId="6432" xr:uid="{00000000-0005-0000-0000-0000E1060000}"/>
    <cellStyle name="___retention_2007_CTSG1_FocusTWGs-test_STRJ(SOC)_SOC_Proposal_2 (1)_2008Test0722_2009 ITRS TestTable(Handler)090505" xfId="448" xr:uid="{00000000-0005-0000-0000-0000E2060000}"/>
    <cellStyle name="___retention_2007_CTSG1_FocusTWGs-test_STRJ(SOC)_SOC_Proposal_2 (1)_2008Test0722_2009 ITRS TestTable(Handler)090505 2" xfId="6433" xr:uid="{00000000-0005-0000-0000-0000E3060000}"/>
    <cellStyle name="___retention_2007_CTSG1_FocusTWGs-test_STRJ(SOC)_SOC_Proposal_2 (1)_2008Test0722_Table Test-T8 RF updated 14 July 2009" xfId="449" xr:uid="{00000000-0005-0000-0000-0000E4060000}"/>
    <cellStyle name="___retention_2007_CTSG1_FocusTWGs-test_STRJ(SOC)_SOC_Proposal_2 (1)_2008Test0722_Table Test-T8 RF updated 14 July 2009 2" xfId="6434" xr:uid="{00000000-0005-0000-0000-0000E5060000}"/>
    <cellStyle name="___retention_2007_CTSG1_FocusTWGs-test_STRJ(SOC)_SOC_Proposal_2 (1)_2008Test1215" xfId="450" xr:uid="{00000000-0005-0000-0000-0000E6060000}"/>
    <cellStyle name="___retention_2007_CTSG1_FocusTWGs-test_STRJ(SOC)_SOC_Proposal_2 (1)_2008Test1215 2" xfId="6435" xr:uid="{00000000-0005-0000-0000-0000E7060000}"/>
    <cellStyle name="___retention_2007_CTSG1_FocusTWGs-test_STRJ(SOC)_SOC_Proposal_2 (1)_2008Test1215_Table Test-T8 RF updated 14 July 2009" xfId="451" xr:uid="{00000000-0005-0000-0000-0000E8060000}"/>
    <cellStyle name="___retention_2007_CTSG1_FocusTWGs-test_STRJ(SOC)_SOC_Proposal_2 (1)_2008Test1215_Table Test-T8 RF updated 14 July 2009 2" xfId="6436" xr:uid="{00000000-0005-0000-0000-0000E9060000}"/>
    <cellStyle name="___retention_2007_CTSG1_FocusTWGs-test_STRJ(SOC)_SOC_Proposal_2 (1)_2008TestProposals_Handler_081208" xfId="452" xr:uid="{00000000-0005-0000-0000-0000EA060000}"/>
    <cellStyle name="___retention_2007_CTSG1_FocusTWGs-test_STRJ(SOC)_SOC_Proposal_2 (1)_2008TestProposals_Handler_081208 2" xfId="6437" xr:uid="{00000000-0005-0000-0000-0000EB060000}"/>
    <cellStyle name="___retention_2007_CTSG1_FocusTWGs-test_STRJ(SOC)_SOC_Proposal_2 (1)_2008TestProposals_Handler_081208_Table Test-T8 RF updated 14 July 2009" xfId="453" xr:uid="{00000000-0005-0000-0000-0000EC060000}"/>
    <cellStyle name="___retention_2007_CTSG1_FocusTWGs-test_STRJ(SOC)_SOC_Proposal_2 (1)_2008TestProposals_Handler_081208_Table Test-T8 RF updated 14 July 2009 2" xfId="6438" xr:uid="{00000000-0005-0000-0000-0000ED060000}"/>
    <cellStyle name="___retention_2007_CTSG1_FocusTWGs-test_STRJ(SOC)_SOC_Proposal_2 (1)_2009 ITRS TestTable(Handler)090505" xfId="454" xr:uid="{00000000-0005-0000-0000-0000EE060000}"/>
    <cellStyle name="___retention_2007_CTSG1_FocusTWGs-test_STRJ(SOC)_SOC_Proposal_2 (1)_2009 ITRS TestTable(Handler)090505 2" xfId="6439" xr:uid="{00000000-0005-0000-0000-0000EF060000}"/>
    <cellStyle name="___retention_2007_CTSG1_FocusTWGs-test_STRJ(SOC)_SOC_Proposal_2 (1)_2009 TR Tables_Factory Integration version 08-LSW" xfId="3162" xr:uid="{00000000-0005-0000-0000-0000F0060000}"/>
    <cellStyle name="___retention_2007_CTSG1_FocusTWGs-test_STRJ(SOC)_SOC_Proposal_2 (1)_2009 TR Tables_Factory Integration(20090806)_02A" xfId="3163" xr:uid="{00000000-0005-0000-0000-0000F1060000}"/>
    <cellStyle name="___retention_2007_CTSG1_FocusTWGs-test_STRJ(SOC)_SOC_Proposal_2 (1)_2009_INDEX" xfId="6440" xr:uid="{00000000-0005-0000-0000-0000F2060000}"/>
    <cellStyle name="___retention_2007_CTSG1_FocusTWGs-test_STRJ(SOC)_SOC_Proposal_2 (1)_2009_InterconnectTables_03032010" xfId="6441" xr:uid="{00000000-0005-0000-0000-0000F3060000}"/>
    <cellStyle name="___retention_2007_CTSG1_FocusTWGs-test_STRJ(SOC)_SOC_Proposal_2 (1)_2009Tables_FOCUS_B_ITRS" xfId="3164" xr:uid="{00000000-0005-0000-0000-0000F4060000}"/>
    <cellStyle name="___retention_2007_CTSG1_FocusTWGs-test_STRJ(SOC)_SOC_Proposal_2 (1)_2009Tables_FOCUS_B_itwg(Factory Integration)09" xfId="3165" xr:uid="{00000000-0005-0000-0000-0000F5060000}"/>
    <cellStyle name="___retention_2007_CTSG1_FocusTWGs-test_STRJ(SOC)_SOC_Proposal_2 (1)_2009Tables_Focus_B-LITH-US-Bussels-V3" xfId="3166" xr:uid="{00000000-0005-0000-0000-0000F6060000}"/>
    <cellStyle name="___retention_2007_CTSG1_FocusTWGs-test_STRJ(SOC)_SOC_Proposal_2 (1)_2009Tables_Focus_B-LITH-US-V13b" xfId="3167" xr:uid="{00000000-0005-0000-0000-0000F7060000}"/>
    <cellStyle name="___retention_2007_CTSG1_FocusTWGs-test_STRJ(SOC)_SOC_Proposal_2 (1)_2009Tables_FOCUS_C_ITRS-FEPITWG(LL edits)" xfId="9318" xr:uid="{00000000-0005-0000-0000-0000F8060000}"/>
    <cellStyle name="___retention_2007_CTSG1_FocusTWGs-test_STRJ(SOC)_SOC_Proposal_2 (1)_2009Tables_FOCUS_C_ITRSV1" xfId="3168" xr:uid="{00000000-0005-0000-0000-0000F9060000}"/>
    <cellStyle name="___retention_2007_CTSG1_FocusTWGs-test_STRJ(SOC)_SOC_Proposal_2 (1)_2009Tables_FOCUS_C_ITRSV3" xfId="3169" xr:uid="{00000000-0005-0000-0000-0000FA060000}"/>
    <cellStyle name="___retention_2007_CTSG1_FocusTWGs-test_STRJ(SOC)_SOC_Proposal_2 (1)_2009Tables_FOCUS_D_ITRS-ITWG Copy 2010 V1" xfId="3170" xr:uid="{00000000-0005-0000-0000-0000FB060000}"/>
    <cellStyle name="___retention_2007_CTSG1_FocusTWGs-test_STRJ(SOC)_SOC_Proposal_2 (1)_2009Tables_FOCUS_E_ITRS-AP and Interconnectv1" xfId="6442" xr:uid="{00000000-0005-0000-0000-0000FC060000}"/>
    <cellStyle name="___retention_2007_CTSG1_FocusTWGs-test_STRJ(SOC)_SOC_Proposal_2 (1)_2009Tables_FOCUS_E_ITRS-Interconnect-DRAFT" xfId="6443" xr:uid="{00000000-0005-0000-0000-0000FD060000}"/>
    <cellStyle name="___retention_2007_CTSG1_FocusTWGs-test_STRJ(SOC)_SOC_Proposal_2 (1)_2009Tables_ORTC_V5" xfId="3171" xr:uid="{00000000-0005-0000-0000-0000FE060000}"/>
    <cellStyle name="___retention_2007_CTSG1_FocusTWGs-test_STRJ(SOC)_SOC_Proposal_2 (1)_2010-Update-PIDS-4B-lsw" xfId="9319" xr:uid="{00000000-0005-0000-0000-0000FF060000}"/>
    <cellStyle name="___retention_2007_CTSG1_FocusTWGs-test_STRJ(SOC)_SOC_Proposal_2 (1)_2011_ORTC-2A" xfId="5683" xr:uid="{00000000-0005-0000-0000-000000070000}"/>
    <cellStyle name="___retention_2007_CTSG1_FocusTWGs-test_STRJ(SOC)_SOC_Proposal_2 (1)_4FINAL2009Tables_ERD_Oct30_lsw" xfId="3172" xr:uid="{00000000-0005-0000-0000-000001070000}"/>
    <cellStyle name="___retention_2007_CTSG1_FocusTWGs-test_STRJ(SOC)_SOC_Proposal_2 (1)_4FINAL2009Tables_ERD_Oct30_lsw2" xfId="3173" xr:uid="{00000000-0005-0000-0000-000002070000}"/>
    <cellStyle name="___retention_2007_CTSG1_FocusTWGs-test_STRJ(SOC)_SOC_Proposal_2 (1)_ITRS 2010 NAND Flash table revision--LSW  (Revised 09-15-2010)" xfId="9905" xr:uid="{00000000-0005-0000-0000-000003070000}"/>
    <cellStyle name="___retention_2007_CTSG1_FocusTWGs-test_STRJ(SOC)_SOC_Proposal_2 (1)_ITRS B)_Table_ver6_INTC1~6_021710_After_Telecon_Rev_Alexis-lswEDITORS-NOTES" xfId="6444" xr:uid="{00000000-0005-0000-0000-000004070000}"/>
    <cellStyle name="___retention_2007_CTSG1_FocusTWGs-test_STRJ(SOC)_SOC_Proposal_2 (1)_ITRS EUV Mask WG Meeting with Proposals-2009" xfId="3174" xr:uid="{00000000-0005-0000-0000-000005070000}"/>
    <cellStyle name="___retention_2007_CTSG1_FocusTWGs-test_STRJ(SOC)_SOC_Proposal_2 (1)_ITRS Optica Mask Table change note 200907011" xfId="3175" xr:uid="{00000000-0005-0000-0000-000006070000}"/>
    <cellStyle name="___retention_2007_CTSG1_FocusTWGs-test_STRJ(SOC)_SOC_Proposal_2 (1)_Litho_Challenges_2009_ITRS_Lith_Table_Summary-V5" xfId="3176" xr:uid="{00000000-0005-0000-0000-000007070000}"/>
    <cellStyle name="___retention_2007_CTSG1_FocusTWGs-test_STRJ(SOC)_SOC_Proposal_2 (1)_Table INTC6-Final from Italy" xfId="6445" xr:uid="{00000000-0005-0000-0000-000008070000}"/>
    <cellStyle name="___retention_2007_CTSG1_FocusTWGs-test_STRJ(SOC)_SOC_Proposal_2 (1)_Table Test-T11 Prober updated 08Jul09" xfId="455" xr:uid="{00000000-0005-0000-0000-000009070000}"/>
    <cellStyle name="___retention_2007_CTSG1_FocusTWGs-test_STRJ(SOC)_SOC_Proposal_2 (1)_Table Test-T11 Prober updated 08Jul09 2" xfId="6446" xr:uid="{00000000-0005-0000-0000-00000A070000}"/>
    <cellStyle name="___retention_2007_CTSG1_FocusTWGs-test_STRJ(SOC)_SOC_Proposal_2 (1)_Table Test-T8 RF updated 14 July 2009" xfId="456" xr:uid="{00000000-0005-0000-0000-00000B070000}"/>
    <cellStyle name="___retention_2007_CTSG1_FocusTWGs-test_STRJ(SOC)_SOC_Proposal_2 (1)_Table Test-T8 RF updated 14 July 2009 2" xfId="6447" xr:uid="{00000000-0005-0000-0000-00000C070000}"/>
    <cellStyle name="___retention_2007_CTSG1_FocusTWGs-test_STRJ(SOC)_SOC_Proposal_2 (1)_Table-PIDS4-LSW" xfId="10218" xr:uid="{00000000-0005-0000-0000-00000D070000}"/>
    <cellStyle name="___retention_2007_CTSG1_FocusTWGs-test_STRJ(SOC)_SOC_Proposal_2 (1)_Test_Tables_20081208" xfId="457" xr:uid="{00000000-0005-0000-0000-00000E070000}"/>
    <cellStyle name="___retention_2007_CTSG1_FocusTWGs-test_STRJ(SOC)_SOC_Proposal_2 (1)_Test_Tables_20081208 2" xfId="6448" xr:uid="{00000000-0005-0000-0000-00000F070000}"/>
    <cellStyle name="___retention_2007_CTSG1_FocusTWGs-test_STRJ(SOC)_SOC_Proposal_2 (1)_Test_Tables_20081208 Korea feedback_08081225 " xfId="458" xr:uid="{00000000-0005-0000-0000-000010070000}"/>
    <cellStyle name="___retention_2007_CTSG1_FocusTWGs-test_STRJ(SOC)_SOC_Proposal_2 (1)_Test_Tables_20081208 Korea feedback_08081225  2" xfId="6449" xr:uid="{00000000-0005-0000-0000-000011070000}"/>
    <cellStyle name="___retention_2007_CTSG1_FocusTWGs-test_STRJ(SOC)_SOC_Proposal_2 (1)_Test_Tables_20081208 Korea feedback_08081225 _Table Test-T8 RF updated 14 July 2009" xfId="459" xr:uid="{00000000-0005-0000-0000-000012070000}"/>
    <cellStyle name="___retention_2007_CTSG1_FocusTWGs-test_STRJ(SOC)_SOC_Proposal_2 (1)_Test_Tables_20081208 Korea feedback_08081225 _Table Test-T8 RF updated 14 July 2009 2" xfId="6450" xr:uid="{00000000-0005-0000-0000-000013070000}"/>
    <cellStyle name="___retention_2007_CTSG1_FocusTWGs-test_STRJ(SOC)_SOC_Proposal_2 (1)_Test_Tables_20081208_Table Test-T8 RF updated 14 July 2009" xfId="460" xr:uid="{00000000-0005-0000-0000-000014070000}"/>
    <cellStyle name="___retention_2007_CTSG1_FocusTWGs-test_STRJ(SOC)_SOC_Proposal_2 (1)_Test_Tables_20081208_Table Test-T8 RF updated 14 July 2009 2" xfId="6451" xr:uid="{00000000-0005-0000-0000-000015070000}"/>
    <cellStyle name="___retention_2007_CTSG1_FocusTWGs-test_STRJ(SOC)_SOC_Proposal_2 (1)_Test_Tables_20081231プローブカード案" xfId="461" xr:uid="{00000000-0005-0000-0000-000016070000}"/>
    <cellStyle name="___retention_2007_CTSG1_FocusTWGs-test_STRJ(SOC)_SOC_Proposal_2 (1)_Test_Tables_20081231プローブカード案 2" xfId="6452" xr:uid="{00000000-0005-0000-0000-000017070000}"/>
    <cellStyle name="___retention_2007_CTSG1_FocusTWGs-test_STRJ(SOC)_SOC_Proposal_2 (1)_Test_Tables_20081231プローブカード案_Table Test-T8 RF updated 14 July 2009" xfId="462" xr:uid="{00000000-0005-0000-0000-000018070000}"/>
    <cellStyle name="___retention_2007_CTSG1_FocusTWGs-test_STRJ(SOC)_SOC_Proposal_2 (1)_Test_Tables_20081231プローブカード案_Table Test-T8 RF updated 14 July 2009 2" xfId="6453" xr:uid="{00000000-0005-0000-0000-000019070000}"/>
    <cellStyle name="___retention_2007_CTSG1_FocusTWGs-test_STRJ(SOC)_SOC_Proposal_2 (1)_Test_Tables_20090113プローブカード案2" xfId="463" xr:uid="{00000000-0005-0000-0000-00001A070000}"/>
    <cellStyle name="___retention_2007_CTSG1_FocusTWGs-test_STRJ(SOC)_SOC_Proposal_2 (1)_Test_Tables_20090113プローブカード案2 2" xfId="6454" xr:uid="{00000000-0005-0000-0000-00001B070000}"/>
    <cellStyle name="___retention_2007_CTSG1_FocusTWGs-test_STRJ(SOC)_SOC_Proposal_2 (1)_Test_Tables_20090113プローブカード案2_Table Test-T8 RF updated 14 July 2009" xfId="464" xr:uid="{00000000-0005-0000-0000-00001C070000}"/>
    <cellStyle name="___retention_2007_CTSG1_FocusTWGs-test_STRJ(SOC)_SOC_Proposal_2 (1)_Test_Tables_20090113プローブカード案2_Table Test-T8 RF updated 14 July 2009 2" xfId="6455" xr:uid="{00000000-0005-0000-0000-00001D070000}"/>
    <cellStyle name="___retention_2007_CTSG1_FocusTWGs-test_STRJ(SOC)_SOC_Proposal_2 (1)_Test_Tables_20090113プローブカード案3" xfId="465" xr:uid="{00000000-0005-0000-0000-00001E070000}"/>
    <cellStyle name="___retention_2007_CTSG1_FocusTWGs-test_STRJ(SOC)_SOC_Proposal_2 (1)_Test_Tables_20090113プローブカード案3 2" xfId="6456" xr:uid="{00000000-0005-0000-0000-00001F070000}"/>
    <cellStyle name="___retention_2007_CTSG1_FocusTWGs-test_STRJ(SOC)_SOC_Proposal_2 (1)_Test_Tables_20090113プローブカード案3_Table Test-T8 RF updated 14 July 2009" xfId="466" xr:uid="{00000000-0005-0000-0000-000020070000}"/>
    <cellStyle name="___retention_2007_CTSG1_FocusTWGs-test_STRJ(SOC)_SOC_Proposal_2 (1)_Test_Tables_20090113プローブカード案3_Table Test-T8 RF updated 14 July 2009 2" xfId="6457" xr:uid="{00000000-0005-0000-0000-000021070000}"/>
    <cellStyle name="___retention_2007_CTSG1_FocusTWGs-test_STRJ(SOC)_SOC_Proposal_2 (1)_To Linda ITRS_NILb (2)" xfId="3177" xr:uid="{00000000-0005-0000-0000-000022070000}"/>
    <cellStyle name="___retention_2007_CTSG1_FocusTWGs-test_STRJ(SOC)_SOC_Proposal_2 (1)_WK_2007Test0612Rev04" xfId="467" xr:uid="{00000000-0005-0000-0000-000023070000}"/>
    <cellStyle name="___retention_2007_CTSG1_FocusTWGs-test_STRJ(SOC)_SOC_Proposal_2 (1)_WK_2007Test0612Rev04 2" xfId="10361" xr:uid="{00000000-0005-0000-0000-000024070000}"/>
    <cellStyle name="___retention_2007_CTSG1_FocusTWGs-test_STRJ(SOC)_SOC_Proposal_2 (1)_WK_2007Test0612Rev04 3" xfId="3178" xr:uid="{00000000-0005-0000-0000-000025070000}"/>
    <cellStyle name="___retention_2007_CTSG1_FocusTWGs-test_STRJ(SOC)_SOC_Proposal_2 (1)_WK_2007Test0612Rev04_2008Tables_FOCUS_ERM-ERD-FEP-LITH-INTC-FAC-AP_DRAFTv7" xfId="468" xr:uid="{00000000-0005-0000-0000-000026070000}"/>
    <cellStyle name="___retention_2007_CTSG1_FocusTWGs-test_STRJ(SOC)_SOC_Proposal_2 (1)_WK_2007Test0612Rev04_2008Tables_FOCUS_ERM-ERD-FEP-LITH-INTC-FAC-AP_DRAFTv7 2" xfId="9779" xr:uid="{00000000-0005-0000-0000-000027070000}"/>
    <cellStyle name="___retention_2007_CTSG1_FocusTWGs-test_STRJ(SOC)_SOC_Proposal_2 (1)_WK_2007Test0612Rev04_2008Tables_FOCUS_ERM-ERD-FEP-LITH-INTC-FAC-AP_DRAFTv7 3" xfId="3179" xr:uid="{00000000-0005-0000-0000-000028070000}"/>
    <cellStyle name="___retention_2007_CTSG1_FocusTWGs-test_STRJ(SOC)_SOC_Proposal_2 (1)_WK_2007Test0612Rev04_2008Tables_FOCUS_ERM-ERD-FEP-LITH-INTC-FAC-AP_DRAFTv7_2009 TR Tables_Factory Integration version 08-LSW" xfId="3180" xr:uid="{00000000-0005-0000-0000-000029070000}"/>
    <cellStyle name="___retention_2007_CTSG1_FocusTWGs-test_STRJ(SOC)_SOC_Proposal_2 (1)_WK_2007Test0612Rev04_2008Tables_FOCUS_ERM-ERD-FEP-LITH-INTC-FAC-AP_DRAFTv7_2009 TR Tables_Factory Integration(20090806)_02A" xfId="3181" xr:uid="{00000000-0005-0000-0000-00002A070000}"/>
    <cellStyle name="___retention_2007_CTSG1_FocusTWGs-test_STRJ(SOC)_SOC_Proposal_2 (1)_WK_2007Test0612Rev04_2008Tables_FOCUS_ERM-ERD-FEP-LITH-INTC-FAC-AP_DRAFTv7_2009_INDEX" xfId="6458" xr:uid="{00000000-0005-0000-0000-00002B070000}"/>
    <cellStyle name="___retention_2007_CTSG1_FocusTWGs-test_STRJ(SOC)_SOC_Proposal_2 (1)_WK_2007Test0612Rev04_2008Tables_FOCUS_ERM-ERD-FEP-LITH-INTC-FAC-AP_DRAFTv7_2009_InterconnectTables_03032010" xfId="6459" xr:uid="{00000000-0005-0000-0000-00002C070000}"/>
    <cellStyle name="___retention_2007_CTSG1_FocusTWGs-test_STRJ(SOC)_SOC_Proposal_2 (1)_WK_2007Test0612Rev04_2008Tables_FOCUS_ERM-ERD-FEP-LITH-INTC-FAC-AP_DRAFTv7_2009Tables_FOCUS_B_ITRS" xfId="3182" xr:uid="{00000000-0005-0000-0000-00002D070000}"/>
    <cellStyle name="___retention_2007_CTSG1_FocusTWGs-test_STRJ(SOC)_SOC_Proposal_2 (1)_WK_2007Test0612Rev04_2008Tables_FOCUS_ERM-ERD-FEP-LITH-INTC-FAC-AP_DRAFTv7_2009Tables_FOCUS_B_itwg(Factory Integration)09" xfId="3183" xr:uid="{00000000-0005-0000-0000-00002E070000}"/>
    <cellStyle name="___retention_2007_CTSG1_FocusTWGs-test_STRJ(SOC)_SOC_Proposal_2 (1)_WK_2007Test0612Rev04_2008Tables_FOCUS_ERM-ERD-FEP-LITH-INTC-FAC-AP_DRAFTv7_2009Tables_Focus_B-LITH-US-Bussels-V3" xfId="3184" xr:uid="{00000000-0005-0000-0000-00002F070000}"/>
    <cellStyle name="___retention_2007_CTSG1_FocusTWGs-test_STRJ(SOC)_SOC_Proposal_2 (1)_WK_2007Test0612Rev04_2008Tables_FOCUS_ERM-ERD-FEP-LITH-INTC-FAC-AP_DRAFTv7_2009Tables_Focus_B-LITH-US-V13b" xfId="3185" xr:uid="{00000000-0005-0000-0000-000030070000}"/>
    <cellStyle name="___retention_2007_CTSG1_FocusTWGs-test_STRJ(SOC)_SOC_Proposal_2 (1)_WK_2007Test0612Rev04_2008Tables_FOCUS_ERM-ERD-FEP-LITH-INTC-FAC-AP_DRAFTv7_2009Tables_FOCUS_C_ITRS-FEPITWG(LL edits)" xfId="10219" xr:uid="{00000000-0005-0000-0000-000031070000}"/>
    <cellStyle name="___retention_2007_CTSG1_FocusTWGs-test_STRJ(SOC)_SOC_Proposal_2 (1)_WK_2007Test0612Rev04_2008Tables_FOCUS_ERM-ERD-FEP-LITH-INTC-FAC-AP_DRAFTv7_2009Tables_FOCUS_C_ITRSV1" xfId="3186" xr:uid="{00000000-0005-0000-0000-000032070000}"/>
    <cellStyle name="___retention_2007_CTSG1_FocusTWGs-test_STRJ(SOC)_SOC_Proposal_2 (1)_WK_2007Test0612Rev04_2008Tables_FOCUS_ERM-ERD-FEP-LITH-INTC-FAC-AP_DRAFTv7_2009Tables_FOCUS_C_ITRSV3" xfId="3187" xr:uid="{00000000-0005-0000-0000-000033070000}"/>
    <cellStyle name="___retention_2007_CTSG1_FocusTWGs-test_STRJ(SOC)_SOC_Proposal_2 (1)_WK_2007Test0612Rev04_2008Tables_FOCUS_ERM-ERD-FEP-LITH-INTC-FAC-AP_DRAFTv7_2009Tables_FOCUS_D_ITRS-ITWG Copy 2010 V1" xfId="3188" xr:uid="{00000000-0005-0000-0000-000034070000}"/>
    <cellStyle name="___retention_2007_CTSG1_FocusTWGs-test_STRJ(SOC)_SOC_Proposal_2 (1)_WK_2007Test0612Rev04_2008Tables_FOCUS_ERM-ERD-FEP-LITH-INTC-FAC-AP_DRAFTv7_2009Tables_FOCUS_E_ITRS-AP and Interconnectv1" xfId="6460" xr:uid="{00000000-0005-0000-0000-000035070000}"/>
    <cellStyle name="___retention_2007_CTSG1_FocusTWGs-test_STRJ(SOC)_SOC_Proposal_2 (1)_WK_2007Test0612Rev04_2008Tables_FOCUS_ERM-ERD-FEP-LITH-INTC-FAC-AP_DRAFTv7_2009Tables_FOCUS_E_ITRS-Interconnect-DRAFT" xfId="6461" xr:uid="{00000000-0005-0000-0000-000036070000}"/>
    <cellStyle name="___retention_2007_CTSG1_FocusTWGs-test_STRJ(SOC)_SOC_Proposal_2 (1)_WK_2007Test0612Rev04_2008Tables_FOCUS_ERM-ERD-FEP-LITH-INTC-FAC-AP_DRAFTv7_2009Tables_ORTC_V5" xfId="3189" xr:uid="{00000000-0005-0000-0000-000037070000}"/>
    <cellStyle name="___retention_2007_CTSG1_FocusTWGs-test_STRJ(SOC)_SOC_Proposal_2 (1)_WK_2007Test0612Rev04_2008Tables_FOCUS_ERM-ERD-FEP-LITH-INTC-FAC-AP_DRAFTv7_2010-Update-PIDS-4B-lsw" xfId="10220" xr:uid="{00000000-0005-0000-0000-000038070000}"/>
    <cellStyle name="___retention_2007_CTSG1_FocusTWGs-test_STRJ(SOC)_SOC_Proposal_2 (1)_WK_2007Test0612Rev04_2008Tables_FOCUS_ERM-ERD-FEP-LITH-INTC-FAC-AP_DRAFTv7_2011_ORTC-2A" xfId="5684" xr:uid="{00000000-0005-0000-0000-000039070000}"/>
    <cellStyle name="___retention_2007_CTSG1_FocusTWGs-test_STRJ(SOC)_SOC_Proposal_2 (1)_WK_2007Test0612Rev04_2008Tables_FOCUS_ERM-ERD-FEP-LITH-INTC-FAC-AP_DRAFTv7_4FINAL2009Tables_ERD_Oct30_lsw" xfId="3190" xr:uid="{00000000-0005-0000-0000-00003A070000}"/>
    <cellStyle name="___retention_2007_CTSG1_FocusTWGs-test_STRJ(SOC)_SOC_Proposal_2 (1)_WK_2007Test0612Rev04_2008Tables_FOCUS_ERM-ERD-FEP-LITH-INTC-FAC-AP_DRAFTv7_4FINAL2009Tables_ERD_Oct30_lsw2" xfId="3191" xr:uid="{00000000-0005-0000-0000-00003B070000}"/>
    <cellStyle name="___retention_2007_CTSG1_FocusTWGs-test_STRJ(SOC)_SOC_Proposal_2 (1)_WK_2007Test0612Rev04_2008Tables_FOCUS_ERM-ERD-FEP-LITH-INTC-FAC-AP_DRAFTv7_ITRS 2010 NAND Flash table revision--LSW  (Revised 09-15-2010)" xfId="10221" xr:uid="{00000000-0005-0000-0000-00003C070000}"/>
    <cellStyle name="___retention_2007_CTSG1_FocusTWGs-test_STRJ(SOC)_SOC_Proposal_2 (1)_WK_2007Test0612Rev04_2008Tables_FOCUS_ERM-ERD-FEP-LITH-INTC-FAC-AP_DRAFTv7_ITRS B)_Table_ver6_INTC1~6_021710_After_Telecon_Rev_Alexis-lswEDITORS-NOTES" xfId="6462" xr:uid="{00000000-0005-0000-0000-00003D070000}"/>
    <cellStyle name="___retention_2007_CTSG1_FocusTWGs-test_STRJ(SOC)_SOC_Proposal_2 (1)_WK_2007Test0612Rev04_2008Tables_FOCUS_ERM-ERD-FEP-LITH-INTC-FAC-AP_DRAFTv7_ITRS EUV Mask WG Meeting with Proposals-2009" xfId="3192" xr:uid="{00000000-0005-0000-0000-00003E070000}"/>
    <cellStyle name="___retention_2007_CTSG1_FocusTWGs-test_STRJ(SOC)_SOC_Proposal_2 (1)_WK_2007Test0612Rev04_2008Tables_FOCUS_ERM-ERD-FEP-LITH-INTC-FAC-AP_DRAFTv7_ITRS Optica Mask Table change note 200907011" xfId="3193" xr:uid="{00000000-0005-0000-0000-00003F070000}"/>
    <cellStyle name="___retention_2007_CTSG1_FocusTWGs-test_STRJ(SOC)_SOC_Proposal_2 (1)_WK_2007Test0612Rev04_2008Tables_FOCUS_ERM-ERD-FEP-LITH-INTC-FAC-AP_DRAFTv7_Litho_Challenges_2009_ITRS_Lith_Table_Summary-V5" xfId="3194" xr:uid="{00000000-0005-0000-0000-000040070000}"/>
    <cellStyle name="___retention_2007_CTSG1_FocusTWGs-test_STRJ(SOC)_SOC_Proposal_2 (1)_WK_2007Test0612Rev04_2008Tables_FOCUS_ERM-ERD-FEP-LITH-INTC-FAC-AP_DRAFTv7_Table INTC6-Final from Italy" xfId="6463" xr:uid="{00000000-0005-0000-0000-000041070000}"/>
    <cellStyle name="___retention_2007_CTSG1_FocusTWGs-test_STRJ(SOC)_SOC_Proposal_2 (1)_WK_2007Test0612Rev04_2008Tables_FOCUS_ERM-ERD-FEP-LITH-INTC-FAC-AP_DRAFTv7_Table-PIDS4-LSW" xfId="9906" xr:uid="{00000000-0005-0000-0000-000042070000}"/>
    <cellStyle name="___retention_2007_CTSG1_FocusTWGs-test_STRJ(SOC)_SOC_Proposal_2 (1)_WK_2007Test0612Rev04_2008Tables_FOCUS_ERM-ERD-FEP-LITH-INTC-FAC-AP_DRAFTv7_To Linda ITRS_NILb (2)" xfId="3195" xr:uid="{00000000-0005-0000-0000-000043070000}"/>
    <cellStyle name="___retention_2007_CTSG1_FocusTWGs-test_STRJ(SOC)_SOC_Proposal_2 (1)_WK_2007Test0612Rev04_2008Test 081203 handler revised proposal by SEAJ" xfId="469" xr:uid="{00000000-0005-0000-0000-000044070000}"/>
    <cellStyle name="___retention_2007_CTSG1_FocusTWGs-test_STRJ(SOC)_SOC_Proposal_2 (1)_WK_2007Test0612Rev04_2008Test 081203 handler revised proposal by SEAJ 2" xfId="6464" xr:uid="{00000000-0005-0000-0000-000045070000}"/>
    <cellStyle name="___retention_2007_CTSG1_FocusTWGs-test_STRJ(SOC)_SOC_Proposal_2 (1)_WK_2007Test0612Rev04_2008Test 081203 handler revised proposal by SEAJ_2009 ITRS TestTable(Handler)090505" xfId="470" xr:uid="{00000000-0005-0000-0000-000046070000}"/>
    <cellStyle name="___retention_2007_CTSG1_FocusTWGs-test_STRJ(SOC)_SOC_Proposal_2 (1)_WK_2007Test0612Rev04_2008Test 081203 handler revised proposal by SEAJ_2009 ITRS TestTable(Handler)090505 2" xfId="6465" xr:uid="{00000000-0005-0000-0000-000047070000}"/>
    <cellStyle name="___retention_2007_CTSG1_FocusTWGs-test_STRJ(SOC)_SOC_Proposal_2 (1)_WK_2007Test0612Rev04_2008Test 081203 handler revised proposal by SEAJ_Table Test-T8 RF updated 14 July 2009" xfId="471" xr:uid="{00000000-0005-0000-0000-000048070000}"/>
    <cellStyle name="___retention_2007_CTSG1_FocusTWGs-test_STRJ(SOC)_SOC_Proposal_2 (1)_WK_2007Test0612Rev04_2008Test 081203 handler revised proposal by SEAJ_Table Test-T8 RF updated 14 July 2009 2" xfId="6466" xr:uid="{00000000-0005-0000-0000-000049070000}"/>
    <cellStyle name="___retention_2007_CTSG1_FocusTWGs-test_STRJ(SOC)_SOC_Proposal_2 (1)_WK_2007Test0612Rev04_2008Test 1120 prober " xfId="472" xr:uid="{00000000-0005-0000-0000-00004A070000}"/>
    <cellStyle name="___retention_2007_CTSG1_FocusTWGs-test_STRJ(SOC)_SOC_Proposal_2 (1)_WK_2007Test0612Rev04_2008Test 1120 prober  2" xfId="6467" xr:uid="{00000000-0005-0000-0000-00004B070000}"/>
    <cellStyle name="___retention_2007_CTSG1_FocusTWGs-test_STRJ(SOC)_SOC_Proposal_2 (1)_WK_2007Test0612Rev04_2008Test 1120 prober _2009 ITRS TestTable(Handler)090505" xfId="473" xr:uid="{00000000-0005-0000-0000-00004C070000}"/>
    <cellStyle name="___retention_2007_CTSG1_FocusTWGs-test_STRJ(SOC)_SOC_Proposal_2 (1)_WK_2007Test0612Rev04_2008Test 1120 prober _2009 ITRS TestTable(Handler)090505 2" xfId="6468" xr:uid="{00000000-0005-0000-0000-00004D070000}"/>
    <cellStyle name="___retention_2007_CTSG1_FocusTWGs-test_STRJ(SOC)_SOC_Proposal_2 (1)_WK_2007Test0612Rev04_2008Test 1120 prober _Table Test-T8 RF updated 14 July 2009" xfId="474" xr:uid="{00000000-0005-0000-0000-00004E070000}"/>
    <cellStyle name="___retention_2007_CTSG1_FocusTWGs-test_STRJ(SOC)_SOC_Proposal_2 (1)_WK_2007Test0612Rev04_2008Test 1120 prober _Table Test-T8 RF updated 14 July 2009 2" xfId="6469" xr:uid="{00000000-0005-0000-0000-00004F070000}"/>
    <cellStyle name="___retention_2007_CTSG1_FocusTWGs-test_STRJ(SOC)_SOC_Proposal_2 (1)_WK_2007Test0612Rev04_2008Test0722" xfId="475" xr:uid="{00000000-0005-0000-0000-000050070000}"/>
    <cellStyle name="___retention_2007_CTSG1_FocusTWGs-test_STRJ(SOC)_SOC_Proposal_2 (1)_WK_2007Test0612Rev04_2008Test0722 2" xfId="6470" xr:uid="{00000000-0005-0000-0000-000051070000}"/>
    <cellStyle name="___retention_2007_CTSG1_FocusTWGs-test_STRJ(SOC)_SOC_Proposal_2 (1)_WK_2007Test0612Rev04_2008Test0722_2009 ITRS TestTable(Handler)090505" xfId="476" xr:uid="{00000000-0005-0000-0000-000052070000}"/>
    <cellStyle name="___retention_2007_CTSG1_FocusTWGs-test_STRJ(SOC)_SOC_Proposal_2 (1)_WK_2007Test0612Rev04_2008Test0722_2009 ITRS TestTable(Handler)090505 2" xfId="6471" xr:uid="{00000000-0005-0000-0000-000053070000}"/>
    <cellStyle name="___retention_2007_CTSG1_FocusTWGs-test_STRJ(SOC)_SOC_Proposal_2 (1)_WK_2007Test0612Rev04_2008Test0722_Table Test-T8 RF updated 14 July 2009" xfId="477" xr:uid="{00000000-0005-0000-0000-000054070000}"/>
    <cellStyle name="___retention_2007_CTSG1_FocusTWGs-test_STRJ(SOC)_SOC_Proposal_2 (1)_WK_2007Test0612Rev04_2008Test0722_Table Test-T8 RF updated 14 July 2009 2" xfId="6472" xr:uid="{00000000-0005-0000-0000-000055070000}"/>
    <cellStyle name="___retention_2007_CTSG1_FocusTWGs-test_STRJ(SOC)_SOC_Proposal_2 (1)_WK_2007Test0612Rev04_2008Test1215" xfId="478" xr:uid="{00000000-0005-0000-0000-000056070000}"/>
    <cellStyle name="___retention_2007_CTSG1_FocusTWGs-test_STRJ(SOC)_SOC_Proposal_2 (1)_WK_2007Test0612Rev04_2008Test1215 2" xfId="6473" xr:uid="{00000000-0005-0000-0000-000057070000}"/>
    <cellStyle name="___retention_2007_CTSG1_FocusTWGs-test_STRJ(SOC)_SOC_Proposal_2 (1)_WK_2007Test0612Rev04_2008Test1215_Table Test-T8 RF updated 14 July 2009" xfId="479" xr:uid="{00000000-0005-0000-0000-000058070000}"/>
    <cellStyle name="___retention_2007_CTSG1_FocusTWGs-test_STRJ(SOC)_SOC_Proposal_2 (1)_WK_2007Test0612Rev04_2008Test1215_Table Test-T8 RF updated 14 July 2009 2" xfId="6474" xr:uid="{00000000-0005-0000-0000-000059070000}"/>
    <cellStyle name="___retention_2007_CTSG1_FocusTWGs-test_STRJ(SOC)_SOC_Proposal_2 (1)_WK_2007Test0612Rev04_2008TestProposals_Handler_081208" xfId="480" xr:uid="{00000000-0005-0000-0000-00005A070000}"/>
    <cellStyle name="___retention_2007_CTSG1_FocusTWGs-test_STRJ(SOC)_SOC_Proposal_2 (1)_WK_2007Test0612Rev04_2008TestProposals_Handler_081208 2" xfId="6475" xr:uid="{00000000-0005-0000-0000-00005B070000}"/>
    <cellStyle name="___retention_2007_CTSG1_FocusTWGs-test_STRJ(SOC)_SOC_Proposal_2 (1)_WK_2007Test0612Rev04_2008TestProposals_Handler_081208_Table Test-T8 RF updated 14 July 2009" xfId="481" xr:uid="{00000000-0005-0000-0000-00005C070000}"/>
    <cellStyle name="___retention_2007_CTSG1_FocusTWGs-test_STRJ(SOC)_SOC_Proposal_2 (1)_WK_2007Test0612Rev04_2008TestProposals_Handler_081208_Table Test-T8 RF updated 14 July 2009 2" xfId="6476" xr:uid="{00000000-0005-0000-0000-00005D070000}"/>
    <cellStyle name="___retention_2007_CTSG1_FocusTWGs-test_STRJ(SOC)_SOC_Proposal_2 (1)_WK_2007Test0612Rev04_2009 ITRS TestTable(Handler)090505" xfId="482" xr:uid="{00000000-0005-0000-0000-00005E070000}"/>
    <cellStyle name="___retention_2007_CTSG1_FocusTWGs-test_STRJ(SOC)_SOC_Proposal_2 (1)_WK_2007Test0612Rev04_2009 ITRS TestTable(Handler)090505 2" xfId="6477" xr:uid="{00000000-0005-0000-0000-00005F070000}"/>
    <cellStyle name="___retention_2007_CTSG1_FocusTWGs-test_STRJ(SOC)_SOC_Proposal_2 (1)_WK_2007Test0612Rev04_2009 TR Tables_Factory Integration version 08-LSW" xfId="3196" xr:uid="{00000000-0005-0000-0000-000060070000}"/>
    <cellStyle name="___retention_2007_CTSG1_FocusTWGs-test_STRJ(SOC)_SOC_Proposal_2 (1)_WK_2007Test0612Rev04_2009 TR Tables_Factory Integration(20090806)_02A" xfId="3197" xr:uid="{00000000-0005-0000-0000-000061070000}"/>
    <cellStyle name="___retention_2007_CTSG1_FocusTWGs-test_STRJ(SOC)_SOC_Proposal_2 (1)_WK_2007Test0612Rev04_2009_INDEX" xfId="6478" xr:uid="{00000000-0005-0000-0000-000062070000}"/>
    <cellStyle name="___retention_2007_CTSG1_FocusTWGs-test_STRJ(SOC)_SOC_Proposal_2 (1)_WK_2007Test0612Rev04_2009_InterconnectTables_03032010" xfId="6479" xr:uid="{00000000-0005-0000-0000-000063070000}"/>
    <cellStyle name="___retention_2007_CTSG1_FocusTWGs-test_STRJ(SOC)_SOC_Proposal_2 (1)_WK_2007Test0612Rev04_2009Tables_FOCUS_B_ITRS" xfId="3198" xr:uid="{00000000-0005-0000-0000-000064070000}"/>
    <cellStyle name="___retention_2007_CTSG1_FocusTWGs-test_STRJ(SOC)_SOC_Proposal_2 (1)_WK_2007Test0612Rev04_2009Tables_FOCUS_B_itwg(Factory Integration)09" xfId="3199" xr:uid="{00000000-0005-0000-0000-000065070000}"/>
    <cellStyle name="___retention_2007_CTSG1_FocusTWGs-test_STRJ(SOC)_SOC_Proposal_2 (1)_WK_2007Test0612Rev04_2009Tables_Focus_B-LITH-US-Bussels-V3" xfId="3200" xr:uid="{00000000-0005-0000-0000-000066070000}"/>
    <cellStyle name="___retention_2007_CTSG1_FocusTWGs-test_STRJ(SOC)_SOC_Proposal_2 (1)_WK_2007Test0612Rev04_2009Tables_Focus_B-LITH-US-V13b" xfId="3201" xr:uid="{00000000-0005-0000-0000-000067070000}"/>
    <cellStyle name="___retention_2007_CTSG1_FocusTWGs-test_STRJ(SOC)_SOC_Proposal_2 (1)_WK_2007Test0612Rev04_2009Tables_FOCUS_C_ITRS-FEPITWG(LL edits)" xfId="9320" xr:uid="{00000000-0005-0000-0000-000068070000}"/>
    <cellStyle name="___retention_2007_CTSG1_FocusTWGs-test_STRJ(SOC)_SOC_Proposal_2 (1)_WK_2007Test0612Rev04_2009Tables_FOCUS_C_ITRSV1" xfId="3202" xr:uid="{00000000-0005-0000-0000-000069070000}"/>
    <cellStyle name="___retention_2007_CTSG1_FocusTWGs-test_STRJ(SOC)_SOC_Proposal_2 (1)_WK_2007Test0612Rev04_2009Tables_FOCUS_C_ITRSV3" xfId="3203" xr:uid="{00000000-0005-0000-0000-00006A070000}"/>
    <cellStyle name="___retention_2007_CTSG1_FocusTWGs-test_STRJ(SOC)_SOC_Proposal_2 (1)_WK_2007Test0612Rev04_2009Tables_FOCUS_D_ITRS-ITWG Copy 2010 V1" xfId="3204" xr:uid="{00000000-0005-0000-0000-00006B070000}"/>
    <cellStyle name="___retention_2007_CTSG1_FocusTWGs-test_STRJ(SOC)_SOC_Proposal_2 (1)_WK_2007Test0612Rev04_2009Tables_FOCUS_E_ITRS-AP and Interconnectv1" xfId="6480" xr:uid="{00000000-0005-0000-0000-00006C070000}"/>
    <cellStyle name="___retention_2007_CTSG1_FocusTWGs-test_STRJ(SOC)_SOC_Proposal_2 (1)_WK_2007Test0612Rev04_2009Tables_FOCUS_E_ITRS-Interconnect-DRAFT" xfId="6481" xr:uid="{00000000-0005-0000-0000-00006D070000}"/>
    <cellStyle name="___retention_2007_CTSG1_FocusTWGs-test_STRJ(SOC)_SOC_Proposal_2 (1)_WK_2007Test0612Rev04_2009Tables_ORTC_V5" xfId="3205" xr:uid="{00000000-0005-0000-0000-00006E070000}"/>
    <cellStyle name="___retention_2007_CTSG1_FocusTWGs-test_STRJ(SOC)_SOC_Proposal_2 (1)_WK_2007Test0612Rev04_2010-Update-PIDS-4B-lsw" xfId="9321" xr:uid="{00000000-0005-0000-0000-00006F070000}"/>
    <cellStyle name="___retention_2007_CTSG1_FocusTWGs-test_STRJ(SOC)_SOC_Proposal_2 (1)_WK_2007Test0612Rev04_2011_ORTC-2A" xfId="5685" xr:uid="{00000000-0005-0000-0000-000070070000}"/>
    <cellStyle name="___retention_2007_CTSG1_FocusTWGs-test_STRJ(SOC)_SOC_Proposal_2 (1)_WK_2007Test0612Rev04_4FINAL2009Tables_ERD_Oct30_lsw" xfId="3206" xr:uid="{00000000-0005-0000-0000-000071070000}"/>
    <cellStyle name="___retention_2007_CTSG1_FocusTWGs-test_STRJ(SOC)_SOC_Proposal_2 (1)_WK_2007Test0612Rev04_4FINAL2009Tables_ERD_Oct30_lsw2" xfId="3207" xr:uid="{00000000-0005-0000-0000-000072070000}"/>
    <cellStyle name="___retention_2007_CTSG1_FocusTWGs-test_STRJ(SOC)_SOC_Proposal_2 (1)_WK_2007Test0612Rev04_ITRS 2010 NAND Flash table revision--LSW  (Revised 09-15-2010)" xfId="9604" xr:uid="{00000000-0005-0000-0000-000073070000}"/>
    <cellStyle name="___retention_2007_CTSG1_FocusTWGs-test_STRJ(SOC)_SOC_Proposal_2 (1)_WK_2007Test0612Rev04_ITRS B)_Table_ver6_INTC1~6_021710_After_Telecon_Rev_Alexis-lswEDITORS-NOTES" xfId="6482" xr:uid="{00000000-0005-0000-0000-000074070000}"/>
    <cellStyle name="___retention_2007_CTSG1_FocusTWGs-test_STRJ(SOC)_SOC_Proposal_2 (1)_WK_2007Test0612Rev04_ITRS EUV Mask WG Meeting with Proposals-2009" xfId="3208" xr:uid="{00000000-0005-0000-0000-000075070000}"/>
    <cellStyle name="___retention_2007_CTSG1_FocusTWGs-test_STRJ(SOC)_SOC_Proposal_2 (1)_WK_2007Test0612Rev04_ITRS Optica Mask Table change note 200907011" xfId="3209" xr:uid="{00000000-0005-0000-0000-000076070000}"/>
    <cellStyle name="___retention_2007_CTSG1_FocusTWGs-test_STRJ(SOC)_SOC_Proposal_2 (1)_WK_2007Test0612Rev04_Litho_Challenges_2009_ITRS_Lith_Table_Summary-V5" xfId="3210" xr:uid="{00000000-0005-0000-0000-000077070000}"/>
    <cellStyle name="___retention_2007_CTSG1_FocusTWGs-test_STRJ(SOC)_SOC_Proposal_2 (1)_WK_2007Test0612Rev04_Table INTC6-Final from Italy" xfId="6483" xr:uid="{00000000-0005-0000-0000-000078070000}"/>
    <cellStyle name="___retention_2007_CTSG1_FocusTWGs-test_STRJ(SOC)_SOC_Proposal_2 (1)_WK_2007Test0612Rev04_Table Test-T11 Prober updated 08Jul09" xfId="483" xr:uid="{00000000-0005-0000-0000-000079070000}"/>
    <cellStyle name="___retention_2007_CTSG1_FocusTWGs-test_STRJ(SOC)_SOC_Proposal_2 (1)_WK_2007Test0612Rev04_Table Test-T11 Prober updated 08Jul09 2" xfId="6484" xr:uid="{00000000-0005-0000-0000-00007A070000}"/>
    <cellStyle name="___retention_2007_CTSG1_FocusTWGs-test_STRJ(SOC)_SOC_Proposal_2 (1)_WK_2007Test0612Rev04_Table Test-T8 RF updated 14 July 2009" xfId="484" xr:uid="{00000000-0005-0000-0000-00007B070000}"/>
    <cellStyle name="___retention_2007_CTSG1_FocusTWGs-test_STRJ(SOC)_SOC_Proposal_2 (1)_WK_2007Test0612Rev04_Table Test-T8 RF updated 14 July 2009 2" xfId="6485" xr:uid="{00000000-0005-0000-0000-00007C070000}"/>
    <cellStyle name="___retention_2007_CTSG1_FocusTWGs-test_STRJ(SOC)_SOC_Proposal_2 (1)_WK_2007Test0612Rev04_Table-PIDS4-LSW" xfId="9605" xr:uid="{00000000-0005-0000-0000-00007D070000}"/>
    <cellStyle name="___retention_2007_CTSG1_FocusTWGs-test_STRJ(SOC)_SOC_Proposal_2 (1)_WK_2007Test0612Rev04_Test_Tables_20081208" xfId="485" xr:uid="{00000000-0005-0000-0000-00007E070000}"/>
    <cellStyle name="___retention_2007_CTSG1_FocusTWGs-test_STRJ(SOC)_SOC_Proposal_2 (1)_WK_2007Test0612Rev04_Test_Tables_20081208 2" xfId="6486" xr:uid="{00000000-0005-0000-0000-00007F070000}"/>
    <cellStyle name="___retention_2007_CTSG1_FocusTWGs-test_STRJ(SOC)_SOC_Proposal_2 (1)_WK_2007Test0612Rev04_Test_Tables_20081208 Korea feedback_08081225 " xfId="486" xr:uid="{00000000-0005-0000-0000-000080070000}"/>
    <cellStyle name="___retention_2007_CTSG1_FocusTWGs-test_STRJ(SOC)_SOC_Proposal_2 (1)_WK_2007Test0612Rev04_Test_Tables_20081208 Korea feedback_08081225  2" xfId="6487" xr:uid="{00000000-0005-0000-0000-000081070000}"/>
    <cellStyle name="___retention_2007_CTSG1_FocusTWGs-test_STRJ(SOC)_SOC_Proposal_2 (1)_WK_2007Test0612Rev04_Test_Tables_20081208 Korea feedback_08081225 _Table Test-T8 RF updated 14 July 2009" xfId="487" xr:uid="{00000000-0005-0000-0000-000082070000}"/>
    <cellStyle name="___retention_2007_CTSG1_FocusTWGs-test_STRJ(SOC)_SOC_Proposal_2 (1)_WK_2007Test0612Rev04_Test_Tables_20081208 Korea feedback_08081225 _Table Test-T8 RF updated 14 July 2009 2" xfId="6488" xr:uid="{00000000-0005-0000-0000-000083070000}"/>
    <cellStyle name="___retention_2007_CTSG1_FocusTWGs-test_STRJ(SOC)_SOC_Proposal_2 (1)_WK_2007Test0612Rev04_Test_Tables_20081208_Table Test-T8 RF updated 14 July 2009" xfId="488" xr:uid="{00000000-0005-0000-0000-000084070000}"/>
    <cellStyle name="___retention_2007_CTSG1_FocusTWGs-test_STRJ(SOC)_SOC_Proposal_2 (1)_WK_2007Test0612Rev04_Test_Tables_20081208_Table Test-T8 RF updated 14 July 2009 2" xfId="6489" xr:uid="{00000000-0005-0000-0000-000085070000}"/>
    <cellStyle name="___retention_2007_CTSG1_FocusTWGs-test_STRJ(SOC)_SOC_Proposal_2 (1)_WK_2007Test0612Rev04_Test_Tables_20081231プローブカード案" xfId="489" xr:uid="{00000000-0005-0000-0000-000086070000}"/>
    <cellStyle name="___retention_2007_CTSG1_FocusTWGs-test_STRJ(SOC)_SOC_Proposal_2 (1)_WK_2007Test0612Rev04_Test_Tables_20081231プローブカード案 2" xfId="6490" xr:uid="{00000000-0005-0000-0000-000087070000}"/>
    <cellStyle name="___retention_2007_CTSG1_FocusTWGs-test_STRJ(SOC)_SOC_Proposal_2 (1)_WK_2007Test0612Rev04_Test_Tables_20081231プローブカード案_Table Test-T8 RF updated 14 July 2009" xfId="490" xr:uid="{00000000-0005-0000-0000-000088070000}"/>
    <cellStyle name="___retention_2007_CTSG1_FocusTWGs-test_STRJ(SOC)_SOC_Proposal_2 (1)_WK_2007Test0612Rev04_Test_Tables_20081231プローブカード案_Table Test-T8 RF updated 14 July 2009 2" xfId="6491" xr:uid="{00000000-0005-0000-0000-000089070000}"/>
    <cellStyle name="___retention_2007_CTSG1_FocusTWGs-test_STRJ(SOC)_SOC_Proposal_2 (1)_WK_2007Test0612Rev04_Test_Tables_20090113プローブカード案2" xfId="491" xr:uid="{00000000-0005-0000-0000-00008A070000}"/>
    <cellStyle name="___retention_2007_CTSG1_FocusTWGs-test_STRJ(SOC)_SOC_Proposal_2 (1)_WK_2007Test0612Rev04_Test_Tables_20090113プローブカード案2 2" xfId="6492" xr:uid="{00000000-0005-0000-0000-00008B070000}"/>
    <cellStyle name="___retention_2007_CTSG1_FocusTWGs-test_STRJ(SOC)_SOC_Proposal_2 (1)_WK_2007Test0612Rev04_Test_Tables_20090113プローブカード案2_Table Test-T8 RF updated 14 July 2009" xfId="492" xr:uid="{00000000-0005-0000-0000-00008C070000}"/>
    <cellStyle name="___retention_2007_CTSG1_FocusTWGs-test_STRJ(SOC)_SOC_Proposal_2 (1)_WK_2007Test0612Rev04_Test_Tables_20090113プローブカード案2_Table Test-T8 RF updated 14 July 2009 2" xfId="6493" xr:uid="{00000000-0005-0000-0000-00008D070000}"/>
    <cellStyle name="___retention_2007_CTSG1_FocusTWGs-test_STRJ(SOC)_SOC_Proposal_2 (1)_WK_2007Test0612Rev04_Test_Tables_20090113プローブカード案3" xfId="493" xr:uid="{00000000-0005-0000-0000-00008E070000}"/>
    <cellStyle name="___retention_2007_CTSG1_FocusTWGs-test_STRJ(SOC)_SOC_Proposal_2 (1)_WK_2007Test0612Rev04_Test_Tables_20090113プローブカード案3 2" xfId="6494" xr:uid="{00000000-0005-0000-0000-00008F070000}"/>
    <cellStyle name="___retention_2007_CTSG1_FocusTWGs-test_STRJ(SOC)_SOC_Proposal_2 (1)_WK_2007Test0612Rev04_Test_Tables_20090113プローブカード案3_Table Test-T8 RF updated 14 July 2009" xfId="494" xr:uid="{00000000-0005-0000-0000-000090070000}"/>
    <cellStyle name="___retention_2007_CTSG1_FocusTWGs-test_STRJ(SOC)_SOC_Proposal_2 (1)_WK_2007Test0612Rev04_Test_Tables_20090113プローブカード案3_Table Test-T8 RF updated 14 July 2009 2" xfId="6495" xr:uid="{00000000-0005-0000-0000-000091070000}"/>
    <cellStyle name="___retention_2007_CTSG1_FocusTWGs-test_STRJ(SOC)_SOC_Proposal_2 (1)_WK_2007Test0612Rev04_To Linda ITRS_NILb (2)" xfId="3211" xr:uid="{00000000-0005-0000-0000-000092070000}"/>
    <cellStyle name="___retention_2007_CTSG1_FocusTWGs-test_STRJ(SOC)_SOC_Proposal_2 (1)_WK_2007Test0612Rev04_見直しfor2009：2007Test0829_SoC&amp;Logic" xfId="495" xr:uid="{00000000-0005-0000-0000-000093070000}"/>
    <cellStyle name="___retention_2007_CTSG1_FocusTWGs-test_STRJ(SOC)_SOC_Proposal_2 (1)_WK_2007Test0612Rev04_見直しfor2009：2007Test0829_SoC&amp;Logic 2" xfId="6496" xr:uid="{00000000-0005-0000-0000-000094070000}"/>
    <cellStyle name="___retention_2007_CTSG1_FocusTWGs-test_STRJ(SOC)_SOC_Proposal_2 (1)_WK_2007Test0612Rev04_見直しfor2009：2007Test0829_SoC&amp;Logic(0707会議後)" xfId="496" xr:uid="{00000000-0005-0000-0000-000095070000}"/>
    <cellStyle name="___retention_2007_CTSG1_FocusTWGs-test_STRJ(SOC)_SOC_Proposal_2 (1)_WK_2007Test0612Rev04_見直しfor2009：2007Test0829_SoC&amp;Logic(0707会議後) 2" xfId="6497" xr:uid="{00000000-0005-0000-0000-000096070000}"/>
    <cellStyle name="___retention_2007_CTSG1_FocusTWGs-test_STRJ(SOC)_SOC_Proposal_2 (1)_見直しfor2009：2007Test0829_SoC&amp;Logic" xfId="497" xr:uid="{00000000-0005-0000-0000-000097070000}"/>
    <cellStyle name="___retention_2007_CTSG1_FocusTWGs-test_STRJ(SOC)_SOC_Proposal_2 (1)_見直しfor2009：2007Test0829_SoC&amp;Logic 2" xfId="6498" xr:uid="{00000000-0005-0000-0000-000098070000}"/>
    <cellStyle name="___retention_2007_CTSG1_FocusTWGs-test_STRJ(SOC)_SOC_Proposal_2 (1)_見直しfor2009：2007Test0829_SoC&amp;Logic(0707会議後)" xfId="498" xr:uid="{00000000-0005-0000-0000-000099070000}"/>
    <cellStyle name="___retention_2007_CTSG1_FocusTWGs-test_STRJ(SOC)_SOC_Proposal_2 (1)_見直しfor2009：2007Test0829_SoC&amp;Logic(0707会議後) 2" xfId="6499" xr:uid="{00000000-0005-0000-0000-00009A070000}"/>
    <cellStyle name="___retention_2007_CTSG1_FocusTWGs-test_STRJ(SOC)_Table INTC6-Final from Italy" xfId="6500" xr:uid="{00000000-0005-0000-0000-00009B070000}"/>
    <cellStyle name="___retention_2007_CTSG1_FocusTWGs-test_STRJ(SOC)_Table Test-T11 Prober updated 08Jul09" xfId="499" xr:uid="{00000000-0005-0000-0000-00009C070000}"/>
    <cellStyle name="___retention_2007_CTSG1_FocusTWGs-test_STRJ(SOC)_Table Test-T11 Prober updated 08Jul09 2" xfId="6501" xr:uid="{00000000-0005-0000-0000-00009D070000}"/>
    <cellStyle name="___retention_2007_CTSG1_FocusTWGs-test_STRJ(SOC)_Table Test-T8 RF updated 14 July 2009" xfId="500" xr:uid="{00000000-0005-0000-0000-00009E070000}"/>
    <cellStyle name="___retention_2007_CTSG1_FocusTWGs-test_STRJ(SOC)_Table Test-T8 RF updated 14 July 2009 2" xfId="6502" xr:uid="{00000000-0005-0000-0000-00009F070000}"/>
    <cellStyle name="___retention_2007_CTSG1_FocusTWGs-test_STRJ(SOC)_Table-PIDS4-LSW" xfId="9606" xr:uid="{00000000-0005-0000-0000-0000A0070000}"/>
    <cellStyle name="___retention_2007_CTSG1_FocusTWGs-test_STRJ(SOC)_Test_Tables_20081208" xfId="501" xr:uid="{00000000-0005-0000-0000-0000A1070000}"/>
    <cellStyle name="___retention_2007_CTSG1_FocusTWGs-test_STRJ(SOC)_Test_Tables_20081208 2" xfId="6503" xr:uid="{00000000-0005-0000-0000-0000A2070000}"/>
    <cellStyle name="___retention_2007_CTSG1_FocusTWGs-test_STRJ(SOC)_Test_Tables_20081208 Korea feedback_08081225 " xfId="502" xr:uid="{00000000-0005-0000-0000-0000A3070000}"/>
    <cellStyle name="___retention_2007_CTSG1_FocusTWGs-test_STRJ(SOC)_Test_Tables_20081208 Korea feedback_08081225  2" xfId="6504" xr:uid="{00000000-0005-0000-0000-0000A4070000}"/>
    <cellStyle name="___retention_2007_CTSG1_FocusTWGs-test_STRJ(SOC)_Test_Tables_20081208 Korea feedback_08081225 _Table Test-T8 RF updated 14 July 2009" xfId="503" xr:uid="{00000000-0005-0000-0000-0000A5070000}"/>
    <cellStyle name="___retention_2007_CTSG1_FocusTWGs-test_STRJ(SOC)_Test_Tables_20081208 Korea feedback_08081225 _Table Test-T8 RF updated 14 July 2009 2" xfId="6505" xr:uid="{00000000-0005-0000-0000-0000A6070000}"/>
    <cellStyle name="___retention_2007_CTSG1_FocusTWGs-test_STRJ(SOC)_Test_Tables_20081208_Table Test-T8 RF updated 14 July 2009" xfId="504" xr:uid="{00000000-0005-0000-0000-0000A7070000}"/>
    <cellStyle name="___retention_2007_CTSG1_FocusTWGs-test_STRJ(SOC)_Test_Tables_20081208_Table Test-T8 RF updated 14 July 2009 2" xfId="6506" xr:uid="{00000000-0005-0000-0000-0000A8070000}"/>
    <cellStyle name="___retention_2007_CTSG1_FocusTWGs-test_STRJ(SOC)_Test_Tables_20081231プローブカード案" xfId="505" xr:uid="{00000000-0005-0000-0000-0000A9070000}"/>
    <cellStyle name="___retention_2007_CTSG1_FocusTWGs-test_STRJ(SOC)_Test_Tables_20081231プローブカード案 2" xfId="6507" xr:uid="{00000000-0005-0000-0000-0000AA070000}"/>
    <cellStyle name="___retention_2007_CTSG1_FocusTWGs-test_STRJ(SOC)_Test_Tables_20081231プローブカード案_Table Test-T8 RF updated 14 July 2009" xfId="506" xr:uid="{00000000-0005-0000-0000-0000AB070000}"/>
    <cellStyle name="___retention_2007_CTSG1_FocusTWGs-test_STRJ(SOC)_Test_Tables_20081231プローブカード案_Table Test-T8 RF updated 14 July 2009 2" xfId="6508" xr:uid="{00000000-0005-0000-0000-0000AC070000}"/>
    <cellStyle name="___retention_2007_CTSG1_FocusTWGs-test_STRJ(SOC)_Test_Tables_20090113プローブカード案2" xfId="507" xr:uid="{00000000-0005-0000-0000-0000AD070000}"/>
    <cellStyle name="___retention_2007_CTSG1_FocusTWGs-test_STRJ(SOC)_Test_Tables_20090113プローブカード案2 2" xfId="6509" xr:uid="{00000000-0005-0000-0000-0000AE070000}"/>
    <cellStyle name="___retention_2007_CTSG1_FocusTWGs-test_STRJ(SOC)_Test_Tables_20090113プローブカード案2_Table Test-T8 RF updated 14 July 2009" xfId="508" xr:uid="{00000000-0005-0000-0000-0000AF070000}"/>
    <cellStyle name="___retention_2007_CTSG1_FocusTWGs-test_STRJ(SOC)_Test_Tables_20090113プローブカード案2_Table Test-T8 RF updated 14 July 2009 2" xfId="6510" xr:uid="{00000000-0005-0000-0000-0000B0070000}"/>
    <cellStyle name="___retention_2007_CTSG1_FocusTWGs-test_STRJ(SOC)_Test_Tables_20090113プローブカード案3" xfId="509" xr:uid="{00000000-0005-0000-0000-0000B1070000}"/>
    <cellStyle name="___retention_2007_CTSG1_FocusTWGs-test_STRJ(SOC)_Test_Tables_20090113プローブカード案3 2" xfId="6511" xr:uid="{00000000-0005-0000-0000-0000B2070000}"/>
    <cellStyle name="___retention_2007_CTSG1_FocusTWGs-test_STRJ(SOC)_Test_Tables_20090113プローブカード案3_Table Test-T8 RF updated 14 July 2009" xfId="510" xr:uid="{00000000-0005-0000-0000-0000B3070000}"/>
    <cellStyle name="___retention_2007_CTSG1_FocusTWGs-test_STRJ(SOC)_Test_Tables_20090113プローブカード案3_Table Test-T8 RF updated 14 July 2009 2" xfId="6512" xr:uid="{00000000-0005-0000-0000-0000B4070000}"/>
    <cellStyle name="___retention_2007_CTSG1_FocusTWGs-test_STRJ(SOC)_To Linda ITRS_NILb (2)" xfId="3212" xr:uid="{00000000-0005-0000-0000-0000B5070000}"/>
    <cellStyle name="___retention_2007_CTSG1_FocusTWGs-test_STRJ(SOC)_WK_2007Test0612Rev04" xfId="511" xr:uid="{00000000-0005-0000-0000-0000B6070000}"/>
    <cellStyle name="___retention_2007_CTSG1_FocusTWGs-test_STRJ(SOC)_WK_2007Test0612Rev04 2" xfId="9857" xr:uid="{00000000-0005-0000-0000-0000B7070000}"/>
    <cellStyle name="___retention_2007_CTSG1_FocusTWGs-test_STRJ(SOC)_WK_2007Test0612Rev04 3" xfId="3213" xr:uid="{00000000-0005-0000-0000-0000B8070000}"/>
    <cellStyle name="___retention_2007_CTSG1_FocusTWGs-test_STRJ(SOC)_WK_2007Test0612Rev04_2008Tables_FOCUS_ERM-ERD-FEP-LITH-INTC-FAC-AP_DRAFTv7" xfId="512" xr:uid="{00000000-0005-0000-0000-0000B9070000}"/>
    <cellStyle name="___retention_2007_CTSG1_FocusTWGs-test_STRJ(SOC)_WK_2007Test0612Rev04_2008Tables_FOCUS_ERM-ERD-FEP-LITH-INTC-FAC-AP_DRAFTv7 2" xfId="9780" xr:uid="{00000000-0005-0000-0000-0000BA070000}"/>
    <cellStyle name="___retention_2007_CTSG1_FocusTWGs-test_STRJ(SOC)_WK_2007Test0612Rev04_2008Tables_FOCUS_ERM-ERD-FEP-LITH-INTC-FAC-AP_DRAFTv7 3" xfId="3214" xr:uid="{00000000-0005-0000-0000-0000BB070000}"/>
    <cellStyle name="___retention_2007_CTSG1_FocusTWGs-test_STRJ(SOC)_WK_2007Test0612Rev04_2008Tables_FOCUS_ERM-ERD-FEP-LITH-INTC-FAC-AP_DRAFTv7_2009 TR Tables_Factory Integration version 08-LSW" xfId="3215" xr:uid="{00000000-0005-0000-0000-0000BC070000}"/>
    <cellStyle name="___retention_2007_CTSG1_FocusTWGs-test_STRJ(SOC)_WK_2007Test0612Rev04_2008Tables_FOCUS_ERM-ERD-FEP-LITH-INTC-FAC-AP_DRAFTv7_2009 TR Tables_Factory Integration(20090806)_02A" xfId="3216" xr:uid="{00000000-0005-0000-0000-0000BD070000}"/>
    <cellStyle name="___retention_2007_CTSG1_FocusTWGs-test_STRJ(SOC)_WK_2007Test0612Rev04_2008Tables_FOCUS_ERM-ERD-FEP-LITH-INTC-FAC-AP_DRAFTv7_2009_INDEX" xfId="6513" xr:uid="{00000000-0005-0000-0000-0000BE070000}"/>
    <cellStyle name="___retention_2007_CTSG1_FocusTWGs-test_STRJ(SOC)_WK_2007Test0612Rev04_2008Tables_FOCUS_ERM-ERD-FEP-LITH-INTC-FAC-AP_DRAFTv7_2009_InterconnectTables_03032010" xfId="6514" xr:uid="{00000000-0005-0000-0000-0000BF070000}"/>
    <cellStyle name="___retention_2007_CTSG1_FocusTWGs-test_STRJ(SOC)_WK_2007Test0612Rev04_2008Tables_FOCUS_ERM-ERD-FEP-LITH-INTC-FAC-AP_DRAFTv7_2009Tables_FOCUS_B_ITRS" xfId="3217" xr:uid="{00000000-0005-0000-0000-0000C0070000}"/>
    <cellStyle name="___retention_2007_CTSG1_FocusTWGs-test_STRJ(SOC)_WK_2007Test0612Rev04_2008Tables_FOCUS_ERM-ERD-FEP-LITH-INTC-FAC-AP_DRAFTv7_2009Tables_FOCUS_B_itwg(Factory Integration)09" xfId="3218" xr:uid="{00000000-0005-0000-0000-0000C1070000}"/>
    <cellStyle name="___retention_2007_CTSG1_FocusTWGs-test_STRJ(SOC)_WK_2007Test0612Rev04_2008Tables_FOCUS_ERM-ERD-FEP-LITH-INTC-FAC-AP_DRAFTv7_2009Tables_Focus_B-LITH-US-Bussels-V3" xfId="3219" xr:uid="{00000000-0005-0000-0000-0000C2070000}"/>
    <cellStyle name="___retention_2007_CTSG1_FocusTWGs-test_STRJ(SOC)_WK_2007Test0612Rev04_2008Tables_FOCUS_ERM-ERD-FEP-LITH-INTC-FAC-AP_DRAFTv7_2009Tables_Focus_B-LITH-US-V13b" xfId="3220" xr:uid="{00000000-0005-0000-0000-0000C3070000}"/>
    <cellStyle name="___retention_2007_CTSG1_FocusTWGs-test_STRJ(SOC)_WK_2007Test0612Rev04_2008Tables_FOCUS_ERM-ERD-FEP-LITH-INTC-FAC-AP_DRAFTv7_2009Tables_FOCUS_C_ITRS-FEPITWG(LL edits)" xfId="9607" xr:uid="{00000000-0005-0000-0000-0000C4070000}"/>
    <cellStyle name="___retention_2007_CTSG1_FocusTWGs-test_STRJ(SOC)_WK_2007Test0612Rev04_2008Tables_FOCUS_ERM-ERD-FEP-LITH-INTC-FAC-AP_DRAFTv7_2009Tables_FOCUS_C_ITRSV1" xfId="3221" xr:uid="{00000000-0005-0000-0000-0000C5070000}"/>
    <cellStyle name="___retention_2007_CTSG1_FocusTWGs-test_STRJ(SOC)_WK_2007Test0612Rev04_2008Tables_FOCUS_ERM-ERD-FEP-LITH-INTC-FAC-AP_DRAFTv7_2009Tables_FOCUS_C_ITRSV3" xfId="3222" xr:uid="{00000000-0005-0000-0000-0000C6070000}"/>
    <cellStyle name="___retention_2007_CTSG1_FocusTWGs-test_STRJ(SOC)_WK_2007Test0612Rev04_2008Tables_FOCUS_ERM-ERD-FEP-LITH-INTC-FAC-AP_DRAFTv7_2009Tables_FOCUS_D_ITRS-ITWG Copy 2010 V1" xfId="3223" xr:uid="{00000000-0005-0000-0000-0000C7070000}"/>
    <cellStyle name="___retention_2007_CTSG1_FocusTWGs-test_STRJ(SOC)_WK_2007Test0612Rev04_2008Tables_FOCUS_ERM-ERD-FEP-LITH-INTC-FAC-AP_DRAFTv7_2009Tables_FOCUS_E_ITRS-AP and Interconnectv1" xfId="6515" xr:uid="{00000000-0005-0000-0000-0000C8070000}"/>
    <cellStyle name="___retention_2007_CTSG1_FocusTWGs-test_STRJ(SOC)_WK_2007Test0612Rev04_2008Tables_FOCUS_ERM-ERD-FEP-LITH-INTC-FAC-AP_DRAFTv7_2009Tables_FOCUS_E_ITRS-Interconnect-DRAFT" xfId="6516" xr:uid="{00000000-0005-0000-0000-0000C9070000}"/>
    <cellStyle name="___retention_2007_CTSG1_FocusTWGs-test_STRJ(SOC)_WK_2007Test0612Rev04_2008Tables_FOCUS_ERM-ERD-FEP-LITH-INTC-FAC-AP_DRAFTv7_2009Tables_ORTC_V5" xfId="3224" xr:uid="{00000000-0005-0000-0000-0000CA070000}"/>
    <cellStyle name="___retention_2007_CTSG1_FocusTWGs-test_STRJ(SOC)_WK_2007Test0612Rev04_2008Tables_FOCUS_ERM-ERD-FEP-LITH-INTC-FAC-AP_DRAFTv7_2010-Update-PIDS-4B-lsw" xfId="9608" xr:uid="{00000000-0005-0000-0000-0000CB070000}"/>
    <cellStyle name="___retention_2007_CTSG1_FocusTWGs-test_STRJ(SOC)_WK_2007Test0612Rev04_2008Tables_FOCUS_ERM-ERD-FEP-LITH-INTC-FAC-AP_DRAFTv7_2011_ORTC-2A" xfId="5686" xr:uid="{00000000-0005-0000-0000-0000CC070000}"/>
    <cellStyle name="___retention_2007_CTSG1_FocusTWGs-test_STRJ(SOC)_WK_2007Test0612Rev04_2008Tables_FOCUS_ERM-ERD-FEP-LITH-INTC-FAC-AP_DRAFTv7_4FINAL2009Tables_ERD_Oct30_lsw" xfId="3225" xr:uid="{00000000-0005-0000-0000-0000CD070000}"/>
    <cellStyle name="___retention_2007_CTSG1_FocusTWGs-test_STRJ(SOC)_WK_2007Test0612Rev04_2008Tables_FOCUS_ERM-ERD-FEP-LITH-INTC-FAC-AP_DRAFTv7_4FINAL2009Tables_ERD_Oct30_lsw2" xfId="3226" xr:uid="{00000000-0005-0000-0000-0000CE070000}"/>
    <cellStyle name="___retention_2007_CTSG1_FocusTWGs-test_STRJ(SOC)_WK_2007Test0612Rev04_2008Tables_FOCUS_ERM-ERD-FEP-LITH-INTC-FAC-AP_DRAFTv7_ITRS 2010 NAND Flash table revision--LSW  (Revised 09-15-2010)" xfId="9907" xr:uid="{00000000-0005-0000-0000-0000CF070000}"/>
    <cellStyle name="___retention_2007_CTSG1_FocusTWGs-test_STRJ(SOC)_WK_2007Test0612Rev04_2008Tables_FOCUS_ERM-ERD-FEP-LITH-INTC-FAC-AP_DRAFTv7_ITRS B)_Table_ver6_INTC1~6_021710_After_Telecon_Rev_Alexis-lswEDITORS-NOTES" xfId="6517" xr:uid="{00000000-0005-0000-0000-0000D0070000}"/>
    <cellStyle name="___retention_2007_CTSG1_FocusTWGs-test_STRJ(SOC)_WK_2007Test0612Rev04_2008Tables_FOCUS_ERM-ERD-FEP-LITH-INTC-FAC-AP_DRAFTv7_ITRS EUV Mask WG Meeting with Proposals-2009" xfId="3227" xr:uid="{00000000-0005-0000-0000-0000D1070000}"/>
    <cellStyle name="___retention_2007_CTSG1_FocusTWGs-test_STRJ(SOC)_WK_2007Test0612Rev04_2008Tables_FOCUS_ERM-ERD-FEP-LITH-INTC-FAC-AP_DRAFTv7_ITRS Optica Mask Table change note 200907011" xfId="3228" xr:uid="{00000000-0005-0000-0000-0000D2070000}"/>
    <cellStyle name="___retention_2007_CTSG1_FocusTWGs-test_STRJ(SOC)_WK_2007Test0612Rev04_2008Tables_FOCUS_ERM-ERD-FEP-LITH-INTC-FAC-AP_DRAFTv7_Litho_Challenges_2009_ITRS_Lith_Table_Summary-V5" xfId="3229" xr:uid="{00000000-0005-0000-0000-0000D3070000}"/>
    <cellStyle name="___retention_2007_CTSG1_FocusTWGs-test_STRJ(SOC)_WK_2007Test0612Rev04_2008Tables_FOCUS_ERM-ERD-FEP-LITH-INTC-FAC-AP_DRAFTv7_Table INTC6-Final from Italy" xfId="6518" xr:uid="{00000000-0005-0000-0000-0000D4070000}"/>
    <cellStyle name="___retention_2007_CTSG1_FocusTWGs-test_STRJ(SOC)_WK_2007Test0612Rev04_2008Tables_FOCUS_ERM-ERD-FEP-LITH-INTC-FAC-AP_DRAFTv7_Table-PIDS4-LSW" xfId="9908" xr:uid="{00000000-0005-0000-0000-0000D5070000}"/>
    <cellStyle name="___retention_2007_CTSG1_FocusTWGs-test_STRJ(SOC)_WK_2007Test0612Rev04_2008Tables_FOCUS_ERM-ERD-FEP-LITH-INTC-FAC-AP_DRAFTv7_To Linda ITRS_NILb (2)" xfId="3230" xr:uid="{00000000-0005-0000-0000-0000D6070000}"/>
    <cellStyle name="___retention_2007_CTSG1_FocusTWGs-test_STRJ(SOC)_WK_2007Test0612Rev04_2008Test 081203 handler revised proposal by SEAJ" xfId="513" xr:uid="{00000000-0005-0000-0000-0000D7070000}"/>
    <cellStyle name="___retention_2007_CTSG1_FocusTWGs-test_STRJ(SOC)_WK_2007Test0612Rev04_2008Test 081203 handler revised proposal by SEAJ 2" xfId="6519" xr:uid="{00000000-0005-0000-0000-0000D8070000}"/>
    <cellStyle name="___retention_2007_CTSG1_FocusTWGs-test_STRJ(SOC)_WK_2007Test0612Rev04_2008Test 081203 handler revised proposal by SEAJ_2009 ITRS TestTable(Handler)090505" xfId="514" xr:uid="{00000000-0005-0000-0000-0000D9070000}"/>
    <cellStyle name="___retention_2007_CTSG1_FocusTWGs-test_STRJ(SOC)_WK_2007Test0612Rev04_2008Test 081203 handler revised proposal by SEAJ_2009 ITRS TestTable(Handler)090505 2" xfId="6520" xr:uid="{00000000-0005-0000-0000-0000DA070000}"/>
    <cellStyle name="___retention_2007_CTSG1_FocusTWGs-test_STRJ(SOC)_WK_2007Test0612Rev04_2008Test 081203 handler revised proposal by SEAJ_Table Test-T8 RF updated 14 July 2009" xfId="515" xr:uid="{00000000-0005-0000-0000-0000DB070000}"/>
    <cellStyle name="___retention_2007_CTSG1_FocusTWGs-test_STRJ(SOC)_WK_2007Test0612Rev04_2008Test 081203 handler revised proposal by SEAJ_Table Test-T8 RF updated 14 July 2009 2" xfId="6521" xr:uid="{00000000-0005-0000-0000-0000DC070000}"/>
    <cellStyle name="___retention_2007_CTSG1_FocusTWGs-test_STRJ(SOC)_WK_2007Test0612Rev04_2008Test 1120 prober " xfId="516" xr:uid="{00000000-0005-0000-0000-0000DD070000}"/>
    <cellStyle name="___retention_2007_CTSG1_FocusTWGs-test_STRJ(SOC)_WK_2007Test0612Rev04_2008Test 1120 prober  2" xfId="6522" xr:uid="{00000000-0005-0000-0000-0000DE070000}"/>
    <cellStyle name="___retention_2007_CTSG1_FocusTWGs-test_STRJ(SOC)_WK_2007Test0612Rev04_2008Test 1120 prober _2009 ITRS TestTable(Handler)090505" xfId="517" xr:uid="{00000000-0005-0000-0000-0000DF070000}"/>
    <cellStyle name="___retention_2007_CTSG1_FocusTWGs-test_STRJ(SOC)_WK_2007Test0612Rev04_2008Test 1120 prober _2009 ITRS TestTable(Handler)090505 2" xfId="6523" xr:uid="{00000000-0005-0000-0000-0000E0070000}"/>
    <cellStyle name="___retention_2007_CTSG1_FocusTWGs-test_STRJ(SOC)_WK_2007Test0612Rev04_2008Test 1120 prober _Table Test-T8 RF updated 14 July 2009" xfId="518" xr:uid="{00000000-0005-0000-0000-0000E1070000}"/>
    <cellStyle name="___retention_2007_CTSG1_FocusTWGs-test_STRJ(SOC)_WK_2007Test0612Rev04_2008Test 1120 prober _Table Test-T8 RF updated 14 July 2009 2" xfId="6524" xr:uid="{00000000-0005-0000-0000-0000E2070000}"/>
    <cellStyle name="___retention_2007_CTSG1_FocusTWGs-test_STRJ(SOC)_WK_2007Test0612Rev04_2008Test0722" xfId="519" xr:uid="{00000000-0005-0000-0000-0000E3070000}"/>
    <cellStyle name="___retention_2007_CTSG1_FocusTWGs-test_STRJ(SOC)_WK_2007Test0612Rev04_2008Test0722 2" xfId="6525" xr:uid="{00000000-0005-0000-0000-0000E4070000}"/>
    <cellStyle name="___retention_2007_CTSG1_FocusTWGs-test_STRJ(SOC)_WK_2007Test0612Rev04_2008Test0722_2009 ITRS TestTable(Handler)090505" xfId="520" xr:uid="{00000000-0005-0000-0000-0000E5070000}"/>
    <cellStyle name="___retention_2007_CTSG1_FocusTWGs-test_STRJ(SOC)_WK_2007Test0612Rev04_2008Test0722_2009 ITRS TestTable(Handler)090505 2" xfId="6526" xr:uid="{00000000-0005-0000-0000-0000E6070000}"/>
    <cellStyle name="___retention_2007_CTSG1_FocusTWGs-test_STRJ(SOC)_WK_2007Test0612Rev04_2008Test0722_Table Test-T8 RF updated 14 July 2009" xfId="521" xr:uid="{00000000-0005-0000-0000-0000E7070000}"/>
    <cellStyle name="___retention_2007_CTSG1_FocusTWGs-test_STRJ(SOC)_WK_2007Test0612Rev04_2008Test0722_Table Test-T8 RF updated 14 July 2009 2" xfId="6527" xr:uid="{00000000-0005-0000-0000-0000E8070000}"/>
    <cellStyle name="___retention_2007_CTSG1_FocusTWGs-test_STRJ(SOC)_WK_2007Test0612Rev04_2008Test1215" xfId="522" xr:uid="{00000000-0005-0000-0000-0000E9070000}"/>
    <cellStyle name="___retention_2007_CTSG1_FocusTWGs-test_STRJ(SOC)_WK_2007Test0612Rev04_2008Test1215 2" xfId="6528" xr:uid="{00000000-0005-0000-0000-0000EA070000}"/>
    <cellStyle name="___retention_2007_CTSG1_FocusTWGs-test_STRJ(SOC)_WK_2007Test0612Rev04_2008Test1215_Table Test-T8 RF updated 14 July 2009" xfId="523" xr:uid="{00000000-0005-0000-0000-0000EB070000}"/>
    <cellStyle name="___retention_2007_CTSG1_FocusTWGs-test_STRJ(SOC)_WK_2007Test0612Rev04_2008Test1215_Table Test-T8 RF updated 14 July 2009 2" xfId="6529" xr:uid="{00000000-0005-0000-0000-0000EC070000}"/>
    <cellStyle name="___retention_2007_CTSG1_FocusTWGs-test_STRJ(SOC)_WK_2007Test0612Rev04_2008TestProposals_Handler_081208" xfId="524" xr:uid="{00000000-0005-0000-0000-0000ED070000}"/>
    <cellStyle name="___retention_2007_CTSG1_FocusTWGs-test_STRJ(SOC)_WK_2007Test0612Rev04_2008TestProposals_Handler_081208 2" xfId="6530" xr:uid="{00000000-0005-0000-0000-0000EE070000}"/>
    <cellStyle name="___retention_2007_CTSG1_FocusTWGs-test_STRJ(SOC)_WK_2007Test0612Rev04_2008TestProposals_Handler_081208_Table Test-T8 RF updated 14 July 2009" xfId="525" xr:uid="{00000000-0005-0000-0000-0000EF070000}"/>
    <cellStyle name="___retention_2007_CTSG1_FocusTWGs-test_STRJ(SOC)_WK_2007Test0612Rev04_2008TestProposals_Handler_081208_Table Test-T8 RF updated 14 July 2009 2" xfId="6531" xr:uid="{00000000-0005-0000-0000-0000F0070000}"/>
    <cellStyle name="___retention_2007_CTSG1_FocusTWGs-test_STRJ(SOC)_WK_2007Test0612Rev04_2009 ITRS TestTable(Handler)090505" xfId="526" xr:uid="{00000000-0005-0000-0000-0000F1070000}"/>
    <cellStyle name="___retention_2007_CTSG1_FocusTWGs-test_STRJ(SOC)_WK_2007Test0612Rev04_2009 ITRS TestTable(Handler)090505 2" xfId="6532" xr:uid="{00000000-0005-0000-0000-0000F2070000}"/>
    <cellStyle name="___retention_2007_CTSG1_FocusTWGs-test_STRJ(SOC)_WK_2007Test0612Rev04_2009 TR Tables_Factory Integration version 08-LSW" xfId="3231" xr:uid="{00000000-0005-0000-0000-0000F3070000}"/>
    <cellStyle name="___retention_2007_CTSG1_FocusTWGs-test_STRJ(SOC)_WK_2007Test0612Rev04_2009 TR Tables_Factory Integration(20090806)_02A" xfId="3232" xr:uid="{00000000-0005-0000-0000-0000F4070000}"/>
    <cellStyle name="___retention_2007_CTSG1_FocusTWGs-test_STRJ(SOC)_WK_2007Test0612Rev04_2009_INDEX" xfId="6533" xr:uid="{00000000-0005-0000-0000-0000F5070000}"/>
    <cellStyle name="___retention_2007_CTSG1_FocusTWGs-test_STRJ(SOC)_WK_2007Test0612Rev04_2009_InterconnectTables_03032010" xfId="6534" xr:uid="{00000000-0005-0000-0000-0000F6070000}"/>
    <cellStyle name="___retention_2007_CTSG1_FocusTWGs-test_STRJ(SOC)_WK_2007Test0612Rev04_2009Tables_FOCUS_B_ITRS" xfId="3233" xr:uid="{00000000-0005-0000-0000-0000F7070000}"/>
    <cellStyle name="___retention_2007_CTSG1_FocusTWGs-test_STRJ(SOC)_WK_2007Test0612Rev04_2009Tables_FOCUS_B_itwg(Factory Integration)09" xfId="3234" xr:uid="{00000000-0005-0000-0000-0000F8070000}"/>
    <cellStyle name="___retention_2007_CTSG1_FocusTWGs-test_STRJ(SOC)_WK_2007Test0612Rev04_2009Tables_Focus_B-LITH-US-Bussels-V3" xfId="3235" xr:uid="{00000000-0005-0000-0000-0000F9070000}"/>
    <cellStyle name="___retention_2007_CTSG1_FocusTWGs-test_STRJ(SOC)_WK_2007Test0612Rev04_2009Tables_Focus_B-LITH-US-V13b" xfId="3236" xr:uid="{00000000-0005-0000-0000-0000FA070000}"/>
    <cellStyle name="___retention_2007_CTSG1_FocusTWGs-test_STRJ(SOC)_WK_2007Test0612Rev04_2009Tables_FOCUS_C_ITRS-FEPITWG(LL edits)" xfId="9322" xr:uid="{00000000-0005-0000-0000-0000FB070000}"/>
    <cellStyle name="___retention_2007_CTSG1_FocusTWGs-test_STRJ(SOC)_WK_2007Test0612Rev04_2009Tables_FOCUS_C_ITRSV1" xfId="3237" xr:uid="{00000000-0005-0000-0000-0000FC070000}"/>
    <cellStyle name="___retention_2007_CTSG1_FocusTWGs-test_STRJ(SOC)_WK_2007Test0612Rev04_2009Tables_FOCUS_C_ITRSV3" xfId="3238" xr:uid="{00000000-0005-0000-0000-0000FD070000}"/>
    <cellStyle name="___retention_2007_CTSG1_FocusTWGs-test_STRJ(SOC)_WK_2007Test0612Rev04_2009Tables_FOCUS_D_ITRS-ITWG Copy 2010 V1" xfId="3239" xr:uid="{00000000-0005-0000-0000-0000FE070000}"/>
    <cellStyle name="___retention_2007_CTSG1_FocusTWGs-test_STRJ(SOC)_WK_2007Test0612Rev04_2009Tables_FOCUS_E_ITRS-AP and Interconnectv1" xfId="6535" xr:uid="{00000000-0005-0000-0000-0000FF070000}"/>
    <cellStyle name="___retention_2007_CTSG1_FocusTWGs-test_STRJ(SOC)_WK_2007Test0612Rev04_2009Tables_FOCUS_E_ITRS-Interconnect-DRAFT" xfId="6536" xr:uid="{00000000-0005-0000-0000-000000080000}"/>
    <cellStyle name="___retention_2007_CTSG1_FocusTWGs-test_STRJ(SOC)_WK_2007Test0612Rev04_2009Tables_ORTC_V5" xfId="3240" xr:uid="{00000000-0005-0000-0000-000001080000}"/>
    <cellStyle name="___retention_2007_CTSG1_FocusTWGs-test_STRJ(SOC)_WK_2007Test0612Rev04_2010-Update-PIDS-4B-lsw" xfId="9323" xr:uid="{00000000-0005-0000-0000-000002080000}"/>
    <cellStyle name="___retention_2007_CTSG1_FocusTWGs-test_STRJ(SOC)_WK_2007Test0612Rev04_2011_ORTC-2A" xfId="5687" xr:uid="{00000000-0005-0000-0000-000003080000}"/>
    <cellStyle name="___retention_2007_CTSG1_FocusTWGs-test_STRJ(SOC)_WK_2007Test0612Rev04_4FINAL2009Tables_ERD_Oct30_lsw" xfId="3241" xr:uid="{00000000-0005-0000-0000-000004080000}"/>
    <cellStyle name="___retention_2007_CTSG1_FocusTWGs-test_STRJ(SOC)_WK_2007Test0612Rev04_4FINAL2009Tables_ERD_Oct30_lsw2" xfId="3242" xr:uid="{00000000-0005-0000-0000-000005080000}"/>
    <cellStyle name="___retention_2007_CTSG1_FocusTWGs-test_STRJ(SOC)_WK_2007Test0612Rev04_ITRS 2010 NAND Flash table revision--LSW  (Revised 09-15-2010)" xfId="10222" xr:uid="{00000000-0005-0000-0000-000006080000}"/>
    <cellStyle name="___retention_2007_CTSG1_FocusTWGs-test_STRJ(SOC)_WK_2007Test0612Rev04_ITRS B)_Table_ver6_INTC1~6_021710_After_Telecon_Rev_Alexis-lswEDITORS-NOTES" xfId="6537" xr:uid="{00000000-0005-0000-0000-000007080000}"/>
    <cellStyle name="___retention_2007_CTSG1_FocusTWGs-test_STRJ(SOC)_WK_2007Test0612Rev04_ITRS EUV Mask WG Meeting with Proposals-2009" xfId="3243" xr:uid="{00000000-0005-0000-0000-000008080000}"/>
    <cellStyle name="___retention_2007_CTSG1_FocusTWGs-test_STRJ(SOC)_WK_2007Test0612Rev04_ITRS Optica Mask Table change note 200907011" xfId="3244" xr:uid="{00000000-0005-0000-0000-000009080000}"/>
    <cellStyle name="___retention_2007_CTSG1_FocusTWGs-test_STRJ(SOC)_WK_2007Test0612Rev04_Litho_Challenges_2009_ITRS_Lith_Table_Summary-V5" xfId="3245" xr:uid="{00000000-0005-0000-0000-00000A080000}"/>
    <cellStyle name="___retention_2007_CTSG1_FocusTWGs-test_STRJ(SOC)_WK_2007Test0612Rev04_Table INTC6-Final from Italy" xfId="6538" xr:uid="{00000000-0005-0000-0000-00000B080000}"/>
    <cellStyle name="___retention_2007_CTSG1_FocusTWGs-test_STRJ(SOC)_WK_2007Test0612Rev04_Table Test-T11 Prober updated 08Jul09" xfId="527" xr:uid="{00000000-0005-0000-0000-00000C080000}"/>
    <cellStyle name="___retention_2007_CTSG1_FocusTWGs-test_STRJ(SOC)_WK_2007Test0612Rev04_Table Test-T11 Prober updated 08Jul09 2" xfId="6539" xr:uid="{00000000-0005-0000-0000-00000D080000}"/>
    <cellStyle name="___retention_2007_CTSG1_FocusTWGs-test_STRJ(SOC)_WK_2007Test0612Rev04_Table Test-T8 RF updated 14 July 2009" xfId="528" xr:uid="{00000000-0005-0000-0000-00000E080000}"/>
    <cellStyle name="___retention_2007_CTSG1_FocusTWGs-test_STRJ(SOC)_WK_2007Test0612Rev04_Table Test-T8 RF updated 14 July 2009 2" xfId="6540" xr:uid="{00000000-0005-0000-0000-00000F080000}"/>
    <cellStyle name="___retention_2007_CTSG1_FocusTWGs-test_STRJ(SOC)_WK_2007Test0612Rev04_Table-PIDS4-LSW" xfId="10179" xr:uid="{00000000-0005-0000-0000-000010080000}"/>
    <cellStyle name="___retention_2007_CTSG1_FocusTWGs-test_STRJ(SOC)_WK_2007Test0612Rev04_Test_Tables_20081208" xfId="529" xr:uid="{00000000-0005-0000-0000-000011080000}"/>
    <cellStyle name="___retention_2007_CTSG1_FocusTWGs-test_STRJ(SOC)_WK_2007Test0612Rev04_Test_Tables_20081208 2" xfId="6541" xr:uid="{00000000-0005-0000-0000-000012080000}"/>
    <cellStyle name="___retention_2007_CTSG1_FocusTWGs-test_STRJ(SOC)_WK_2007Test0612Rev04_Test_Tables_20081208 Korea feedback_08081225 " xfId="530" xr:uid="{00000000-0005-0000-0000-000013080000}"/>
    <cellStyle name="___retention_2007_CTSG1_FocusTWGs-test_STRJ(SOC)_WK_2007Test0612Rev04_Test_Tables_20081208 Korea feedback_08081225  2" xfId="6542" xr:uid="{00000000-0005-0000-0000-000014080000}"/>
    <cellStyle name="___retention_2007_CTSG1_FocusTWGs-test_STRJ(SOC)_WK_2007Test0612Rev04_Test_Tables_20081208 Korea feedback_08081225 _Table Test-T8 RF updated 14 July 2009" xfId="531" xr:uid="{00000000-0005-0000-0000-000015080000}"/>
    <cellStyle name="___retention_2007_CTSG1_FocusTWGs-test_STRJ(SOC)_WK_2007Test0612Rev04_Test_Tables_20081208 Korea feedback_08081225 _Table Test-T8 RF updated 14 July 2009 2" xfId="6543" xr:uid="{00000000-0005-0000-0000-000016080000}"/>
    <cellStyle name="___retention_2007_CTSG1_FocusTWGs-test_STRJ(SOC)_WK_2007Test0612Rev04_Test_Tables_20081208_Table Test-T8 RF updated 14 July 2009" xfId="532" xr:uid="{00000000-0005-0000-0000-000017080000}"/>
    <cellStyle name="___retention_2007_CTSG1_FocusTWGs-test_STRJ(SOC)_WK_2007Test0612Rev04_Test_Tables_20081208_Table Test-T8 RF updated 14 July 2009 2" xfId="6544" xr:uid="{00000000-0005-0000-0000-000018080000}"/>
    <cellStyle name="___retention_2007_CTSG1_FocusTWGs-test_STRJ(SOC)_WK_2007Test0612Rev04_Test_Tables_20081231プローブカード案" xfId="533" xr:uid="{00000000-0005-0000-0000-000019080000}"/>
    <cellStyle name="___retention_2007_CTSG1_FocusTWGs-test_STRJ(SOC)_WK_2007Test0612Rev04_Test_Tables_20081231プローブカード案 2" xfId="6545" xr:uid="{00000000-0005-0000-0000-00001A080000}"/>
    <cellStyle name="___retention_2007_CTSG1_FocusTWGs-test_STRJ(SOC)_WK_2007Test0612Rev04_Test_Tables_20081231プローブカード案_Table Test-T8 RF updated 14 July 2009" xfId="534" xr:uid="{00000000-0005-0000-0000-00001B080000}"/>
    <cellStyle name="___retention_2007_CTSG1_FocusTWGs-test_STRJ(SOC)_WK_2007Test0612Rev04_Test_Tables_20081231プローブカード案_Table Test-T8 RF updated 14 July 2009 2" xfId="6546" xr:uid="{00000000-0005-0000-0000-00001C080000}"/>
    <cellStyle name="___retention_2007_CTSG1_FocusTWGs-test_STRJ(SOC)_WK_2007Test0612Rev04_Test_Tables_20090113プローブカード案2" xfId="535" xr:uid="{00000000-0005-0000-0000-00001D080000}"/>
    <cellStyle name="___retention_2007_CTSG1_FocusTWGs-test_STRJ(SOC)_WK_2007Test0612Rev04_Test_Tables_20090113プローブカード案2 2" xfId="6547" xr:uid="{00000000-0005-0000-0000-00001E080000}"/>
    <cellStyle name="___retention_2007_CTSG1_FocusTWGs-test_STRJ(SOC)_WK_2007Test0612Rev04_Test_Tables_20090113プローブカード案2_Table Test-T8 RF updated 14 July 2009" xfId="536" xr:uid="{00000000-0005-0000-0000-00001F080000}"/>
    <cellStyle name="___retention_2007_CTSG1_FocusTWGs-test_STRJ(SOC)_WK_2007Test0612Rev04_Test_Tables_20090113プローブカード案2_Table Test-T8 RF updated 14 July 2009 2" xfId="6548" xr:uid="{00000000-0005-0000-0000-000020080000}"/>
    <cellStyle name="___retention_2007_CTSG1_FocusTWGs-test_STRJ(SOC)_WK_2007Test0612Rev04_Test_Tables_20090113プローブカード案3" xfId="537" xr:uid="{00000000-0005-0000-0000-000021080000}"/>
    <cellStyle name="___retention_2007_CTSG1_FocusTWGs-test_STRJ(SOC)_WK_2007Test0612Rev04_Test_Tables_20090113プローブカード案3 2" xfId="6549" xr:uid="{00000000-0005-0000-0000-000022080000}"/>
    <cellStyle name="___retention_2007_CTSG1_FocusTWGs-test_STRJ(SOC)_WK_2007Test0612Rev04_Test_Tables_20090113プローブカード案3_Table Test-T8 RF updated 14 July 2009" xfId="538" xr:uid="{00000000-0005-0000-0000-000023080000}"/>
    <cellStyle name="___retention_2007_CTSG1_FocusTWGs-test_STRJ(SOC)_WK_2007Test0612Rev04_Test_Tables_20090113プローブカード案3_Table Test-T8 RF updated 14 July 2009 2" xfId="6550" xr:uid="{00000000-0005-0000-0000-000024080000}"/>
    <cellStyle name="___retention_2007_CTSG1_FocusTWGs-test_STRJ(SOC)_WK_2007Test0612Rev04_To Linda ITRS_NILb (2)" xfId="3246" xr:uid="{00000000-0005-0000-0000-000025080000}"/>
    <cellStyle name="___retention_2007_CTSG1_FocusTWGs-test_STRJ(SOC)_WK_2007Test0612Rev04_見直しfor2009：2007Test0829_SoC&amp;Logic" xfId="539" xr:uid="{00000000-0005-0000-0000-000026080000}"/>
    <cellStyle name="___retention_2007_CTSG1_FocusTWGs-test_STRJ(SOC)_WK_2007Test0612Rev04_見直しfor2009：2007Test0829_SoC&amp;Logic 2" xfId="6551" xr:uid="{00000000-0005-0000-0000-000027080000}"/>
    <cellStyle name="___retention_2007_CTSG1_FocusTWGs-test_STRJ(SOC)_WK_2007Test0612Rev04_見直しfor2009：2007Test0829_SoC&amp;Logic(0707会議後)" xfId="540" xr:uid="{00000000-0005-0000-0000-000028080000}"/>
    <cellStyle name="___retention_2007_CTSG1_FocusTWGs-test_STRJ(SOC)_WK_2007Test0612Rev04_見直しfor2009：2007Test0829_SoC&amp;Logic(0707会議後) 2" xfId="6552" xr:uid="{00000000-0005-0000-0000-000029080000}"/>
    <cellStyle name="___retention_2007_CTSG1_FocusTWGs-test_STRJ(SOC)_見直しfor2009：2007Test0829_SoC&amp;Logic" xfId="541" xr:uid="{00000000-0005-0000-0000-00002A080000}"/>
    <cellStyle name="___retention_2007_CTSG1_FocusTWGs-test_STRJ(SOC)_見直しfor2009：2007Test0829_SoC&amp;Logic 2" xfId="6553" xr:uid="{00000000-0005-0000-0000-00002B080000}"/>
    <cellStyle name="___retention_2007_CTSG1_FocusTWGs-test_STRJ(SOC)_見直しfor2009：2007Test0829_SoC&amp;Logic(0707会議後)" xfId="542" xr:uid="{00000000-0005-0000-0000-00002C080000}"/>
    <cellStyle name="___retention_2007_CTSG1_FocusTWGs-test_STRJ(SOC)_見直しfor2009：2007Test0829_SoC&amp;Logic(0707会議後) 2" xfId="6554" xr:uid="{00000000-0005-0000-0000-00002D080000}"/>
    <cellStyle name="___retention_2007_SoC_table_Rev 1" xfId="543" xr:uid="{00000000-0005-0000-0000-00002E080000}"/>
    <cellStyle name="___retention_2007_SoC_table_Rev 1 2" xfId="9781" xr:uid="{00000000-0005-0000-0000-00002F080000}"/>
    <cellStyle name="___retention_2007_SoC_table_Rev 1 3" xfId="3247" xr:uid="{00000000-0005-0000-0000-000030080000}"/>
    <cellStyle name="___retention_2007_SoC_table_Rev 1_2007Test_SoC_0618" xfId="544" xr:uid="{00000000-0005-0000-0000-000031080000}"/>
    <cellStyle name="___retention_2007_SoC_table_Rev 1_2007Test_SoC_0618 2" xfId="10362" xr:uid="{00000000-0005-0000-0000-000032080000}"/>
    <cellStyle name="___retention_2007_SoC_table_Rev 1_2007Test_SoC_0618 3" xfId="3248" xr:uid="{00000000-0005-0000-0000-000033080000}"/>
    <cellStyle name="___retention_2007_SoC_table_Rev 1_2007Test_SoC_0618_2008Tables_FOCUS_ERM-ERD-FEP-LITH-INTC-FAC-AP_DRAFTv7" xfId="545" xr:uid="{00000000-0005-0000-0000-000034080000}"/>
    <cellStyle name="___retention_2007_SoC_table_Rev 1_2007Test_SoC_0618_2008Tables_FOCUS_ERM-ERD-FEP-LITH-INTC-FAC-AP_DRAFTv7 2" xfId="9782" xr:uid="{00000000-0005-0000-0000-000035080000}"/>
    <cellStyle name="___retention_2007_SoC_table_Rev 1_2007Test_SoC_0618_2008Tables_FOCUS_ERM-ERD-FEP-LITH-INTC-FAC-AP_DRAFTv7 3" xfId="3249" xr:uid="{00000000-0005-0000-0000-000036080000}"/>
    <cellStyle name="___retention_2007_SoC_table_Rev 1_2007Test_SoC_0618_2008Tables_FOCUS_ERM-ERD-FEP-LITH-INTC-FAC-AP_DRAFTv7_2009 TR Tables_Factory Integration version 08-LSW" xfId="3250" xr:uid="{00000000-0005-0000-0000-000037080000}"/>
    <cellStyle name="___retention_2007_SoC_table_Rev 1_2007Test_SoC_0618_2008Tables_FOCUS_ERM-ERD-FEP-LITH-INTC-FAC-AP_DRAFTv7_2009 TR Tables_Factory Integration(20090806)_02A" xfId="3251" xr:uid="{00000000-0005-0000-0000-000038080000}"/>
    <cellStyle name="___retention_2007_SoC_table_Rev 1_2007Test_SoC_0618_2008Tables_FOCUS_ERM-ERD-FEP-LITH-INTC-FAC-AP_DRAFTv7_2009_INDEX" xfId="6555" xr:uid="{00000000-0005-0000-0000-000039080000}"/>
    <cellStyle name="___retention_2007_SoC_table_Rev 1_2007Test_SoC_0618_2008Tables_FOCUS_ERM-ERD-FEP-LITH-INTC-FAC-AP_DRAFTv7_2009_InterconnectTables_03032010" xfId="6556" xr:uid="{00000000-0005-0000-0000-00003A080000}"/>
    <cellStyle name="___retention_2007_SoC_table_Rev 1_2007Test_SoC_0618_2008Tables_FOCUS_ERM-ERD-FEP-LITH-INTC-FAC-AP_DRAFTv7_2009Tables_FOCUS_B_ITRS" xfId="3252" xr:uid="{00000000-0005-0000-0000-00003B080000}"/>
    <cellStyle name="___retention_2007_SoC_table_Rev 1_2007Test_SoC_0618_2008Tables_FOCUS_ERM-ERD-FEP-LITH-INTC-FAC-AP_DRAFTv7_2009Tables_FOCUS_B_itwg(Factory Integration)09" xfId="3253" xr:uid="{00000000-0005-0000-0000-00003C080000}"/>
    <cellStyle name="___retention_2007_SoC_table_Rev 1_2007Test_SoC_0618_2008Tables_FOCUS_ERM-ERD-FEP-LITH-INTC-FAC-AP_DRAFTv7_2009Tables_Focus_B-LITH-US-Bussels-V3" xfId="3254" xr:uid="{00000000-0005-0000-0000-00003D080000}"/>
    <cellStyle name="___retention_2007_SoC_table_Rev 1_2007Test_SoC_0618_2008Tables_FOCUS_ERM-ERD-FEP-LITH-INTC-FAC-AP_DRAFTv7_2009Tables_Focus_B-LITH-US-V13b" xfId="3255" xr:uid="{00000000-0005-0000-0000-00003E080000}"/>
    <cellStyle name="___retention_2007_SoC_table_Rev 1_2007Test_SoC_0618_2008Tables_FOCUS_ERM-ERD-FEP-LITH-INTC-FAC-AP_DRAFTv7_2009Tables_FOCUS_C_ITRS-FEPITWG(LL edits)" xfId="9324" xr:uid="{00000000-0005-0000-0000-00003F080000}"/>
    <cellStyle name="___retention_2007_SoC_table_Rev 1_2007Test_SoC_0618_2008Tables_FOCUS_ERM-ERD-FEP-LITH-INTC-FAC-AP_DRAFTv7_2009Tables_FOCUS_C_ITRSV1" xfId="3256" xr:uid="{00000000-0005-0000-0000-000040080000}"/>
    <cellStyle name="___retention_2007_SoC_table_Rev 1_2007Test_SoC_0618_2008Tables_FOCUS_ERM-ERD-FEP-LITH-INTC-FAC-AP_DRAFTv7_2009Tables_FOCUS_C_ITRSV3" xfId="3257" xr:uid="{00000000-0005-0000-0000-000041080000}"/>
    <cellStyle name="___retention_2007_SoC_table_Rev 1_2007Test_SoC_0618_2008Tables_FOCUS_ERM-ERD-FEP-LITH-INTC-FAC-AP_DRAFTv7_2009Tables_FOCUS_D_ITRS-ITWG Copy 2010 V1" xfId="3258" xr:uid="{00000000-0005-0000-0000-000042080000}"/>
    <cellStyle name="___retention_2007_SoC_table_Rev 1_2007Test_SoC_0618_2008Tables_FOCUS_ERM-ERD-FEP-LITH-INTC-FAC-AP_DRAFTv7_2009Tables_FOCUS_E_ITRS-AP and Interconnectv1" xfId="6557" xr:uid="{00000000-0005-0000-0000-000043080000}"/>
    <cellStyle name="___retention_2007_SoC_table_Rev 1_2007Test_SoC_0618_2008Tables_FOCUS_ERM-ERD-FEP-LITH-INTC-FAC-AP_DRAFTv7_2009Tables_FOCUS_E_ITRS-Interconnect-DRAFT" xfId="6558" xr:uid="{00000000-0005-0000-0000-000044080000}"/>
    <cellStyle name="___retention_2007_SoC_table_Rev 1_2007Test_SoC_0618_2008Tables_FOCUS_ERM-ERD-FEP-LITH-INTC-FAC-AP_DRAFTv7_2009Tables_ORTC_V5" xfId="3259" xr:uid="{00000000-0005-0000-0000-000045080000}"/>
    <cellStyle name="___retention_2007_SoC_table_Rev 1_2007Test_SoC_0618_2008Tables_FOCUS_ERM-ERD-FEP-LITH-INTC-FAC-AP_DRAFTv7_2010-Update-PIDS-4B-lsw" xfId="9325" xr:uid="{00000000-0005-0000-0000-000046080000}"/>
    <cellStyle name="___retention_2007_SoC_table_Rev 1_2007Test_SoC_0618_2008Tables_FOCUS_ERM-ERD-FEP-LITH-INTC-FAC-AP_DRAFTv7_2011_ORTC-2A" xfId="5688" xr:uid="{00000000-0005-0000-0000-000047080000}"/>
    <cellStyle name="___retention_2007_SoC_table_Rev 1_2007Test_SoC_0618_2008Tables_FOCUS_ERM-ERD-FEP-LITH-INTC-FAC-AP_DRAFTv7_4FINAL2009Tables_ERD_Oct30_lsw" xfId="3260" xr:uid="{00000000-0005-0000-0000-000048080000}"/>
    <cellStyle name="___retention_2007_SoC_table_Rev 1_2007Test_SoC_0618_2008Tables_FOCUS_ERM-ERD-FEP-LITH-INTC-FAC-AP_DRAFTv7_4FINAL2009Tables_ERD_Oct30_lsw2" xfId="3261" xr:uid="{00000000-0005-0000-0000-000049080000}"/>
    <cellStyle name="___retention_2007_SoC_table_Rev 1_2007Test_SoC_0618_2008Tables_FOCUS_ERM-ERD-FEP-LITH-INTC-FAC-AP_DRAFTv7_ITRS 2010 NAND Flash table revision--LSW  (Revised 09-15-2010)" xfId="9326" xr:uid="{00000000-0005-0000-0000-00004A080000}"/>
    <cellStyle name="___retention_2007_SoC_table_Rev 1_2007Test_SoC_0618_2008Tables_FOCUS_ERM-ERD-FEP-LITH-INTC-FAC-AP_DRAFTv7_ITRS B)_Table_ver6_INTC1~6_021710_After_Telecon_Rev_Alexis-lswEDITORS-NOTES" xfId="6559" xr:uid="{00000000-0005-0000-0000-00004B080000}"/>
    <cellStyle name="___retention_2007_SoC_table_Rev 1_2007Test_SoC_0618_2008Tables_FOCUS_ERM-ERD-FEP-LITH-INTC-FAC-AP_DRAFTv7_ITRS EUV Mask WG Meeting with Proposals-2009" xfId="3262" xr:uid="{00000000-0005-0000-0000-00004C080000}"/>
    <cellStyle name="___retention_2007_SoC_table_Rev 1_2007Test_SoC_0618_2008Tables_FOCUS_ERM-ERD-FEP-LITH-INTC-FAC-AP_DRAFTv7_ITRS Optica Mask Table change note 200907011" xfId="3263" xr:uid="{00000000-0005-0000-0000-00004D080000}"/>
    <cellStyle name="___retention_2007_SoC_table_Rev 1_2007Test_SoC_0618_2008Tables_FOCUS_ERM-ERD-FEP-LITH-INTC-FAC-AP_DRAFTv7_Litho_Challenges_2009_ITRS_Lith_Table_Summary-V5" xfId="3264" xr:uid="{00000000-0005-0000-0000-00004E080000}"/>
    <cellStyle name="___retention_2007_SoC_table_Rev 1_2007Test_SoC_0618_2008Tables_FOCUS_ERM-ERD-FEP-LITH-INTC-FAC-AP_DRAFTv7_Table INTC6-Final from Italy" xfId="6560" xr:uid="{00000000-0005-0000-0000-00004F080000}"/>
    <cellStyle name="___retention_2007_SoC_table_Rev 1_2007Test_SoC_0618_2008Tables_FOCUS_ERM-ERD-FEP-LITH-INTC-FAC-AP_DRAFTv7_Table-PIDS4-LSW" xfId="9909" xr:uid="{00000000-0005-0000-0000-000050080000}"/>
    <cellStyle name="___retention_2007_SoC_table_Rev 1_2007Test_SoC_0618_2008Tables_FOCUS_ERM-ERD-FEP-LITH-INTC-FAC-AP_DRAFTv7_To Linda ITRS_NILb (2)" xfId="3265" xr:uid="{00000000-0005-0000-0000-000051080000}"/>
    <cellStyle name="___retention_2007_SoC_table_Rev 1_2007Test_SoC_0618_2008Test 081203 handler revised proposal by SEAJ" xfId="546" xr:uid="{00000000-0005-0000-0000-000052080000}"/>
    <cellStyle name="___retention_2007_SoC_table_Rev 1_2007Test_SoC_0618_2008Test 081203 handler revised proposal by SEAJ 2" xfId="6561" xr:uid="{00000000-0005-0000-0000-000053080000}"/>
    <cellStyle name="___retention_2007_SoC_table_Rev 1_2007Test_SoC_0618_2008Test 081203 handler revised proposal by SEAJ_2009 ITRS TestTable(Handler)090505" xfId="547" xr:uid="{00000000-0005-0000-0000-000054080000}"/>
    <cellStyle name="___retention_2007_SoC_table_Rev 1_2007Test_SoC_0618_2008Test 081203 handler revised proposal by SEAJ_2009 ITRS TestTable(Handler)090505 2" xfId="6562" xr:uid="{00000000-0005-0000-0000-000055080000}"/>
    <cellStyle name="___retention_2007_SoC_table_Rev 1_2007Test_SoC_0618_2008Test 081203 handler revised proposal by SEAJ_Table Test-T8 RF updated 14 July 2009" xfId="548" xr:uid="{00000000-0005-0000-0000-000056080000}"/>
    <cellStyle name="___retention_2007_SoC_table_Rev 1_2007Test_SoC_0618_2008Test 081203 handler revised proposal by SEAJ_Table Test-T8 RF updated 14 July 2009 2" xfId="6563" xr:uid="{00000000-0005-0000-0000-000057080000}"/>
    <cellStyle name="___retention_2007_SoC_table_Rev 1_2007Test_SoC_0618_2008Test 1120 prober " xfId="549" xr:uid="{00000000-0005-0000-0000-000058080000}"/>
    <cellStyle name="___retention_2007_SoC_table_Rev 1_2007Test_SoC_0618_2008Test 1120 prober  2" xfId="6564" xr:uid="{00000000-0005-0000-0000-000059080000}"/>
    <cellStyle name="___retention_2007_SoC_table_Rev 1_2007Test_SoC_0618_2008Test 1120 prober _2009 ITRS TestTable(Handler)090505" xfId="550" xr:uid="{00000000-0005-0000-0000-00005A080000}"/>
    <cellStyle name="___retention_2007_SoC_table_Rev 1_2007Test_SoC_0618_2008Test 1120 prober _2009 ITRS TestTable(Handler)090505 2" xfId="6565" xr:uid="{00000000-0005-0000-0000-00005B080000}"/>
    <cellStyle name="___retention_2007_SoC_table_Rev 1_2007Test_SoC_0618_2008Test 1120 prober _Table Test-T8 RF updated 14 July 2009" xfId="551" xr:uid="{00000000-0005-0000-0000-00005C080000}"/>
    <cellStyle name="___retention_2007_SoC_table_Rev 1_2007Test_SoC_0618_2008Test 1120 prober _Table Test-T8 RF updated 14 July 2009 2" xfId="6566" xr:uid="{00000000-0005-0000-0000-00005D080000}"/>
    <cellStyle name="___retention_2007_SoC_table_Rev 1_2007Test_SoC_0618_2008Test0722" xfId="552" xr:uid="{00000000-0005-0000-0000-00005E080000}"/>
    <cellStyle name="___retention_2007_SoC_table_Rev 1_2007Test_SoC_0618_2008Test0722 2" xfId="6567" xr:uid="{00000000-0005-0000-0000-00005F080000}"/>
    <cellStyle name="___retention_2007_SoC_table_Rev 1_2007Test_SoC_0618_2008Test0722_2009 ITRS TestTable(Handler)090505" xfId="553" xr:uid="{00000000-0005-0000-0000-000060080000}"/>
    <cellStyle name="___retention_2007_SoC_table_Rev 1_2007Test_SoC_0618_2008Test0722_2009 ITRS TestTable(Handler)090505 2" xfId="6568" xr:uid="{00000000-0005-0000-0000-000061080000}"/>
    <cellStyle name="___retention_2007_SoC_table_Rev 1_2007Test_SoC_0618_2008Test0722_Table Test-T8 RF updated 14 July 2009" xfId="554" xr:uid="{00000000-0005-0000-0000-000062080000}"/>
    <cellStyle name="___retention_2007_SoC_table_Rev 1_2007Test_SoC_0618_2008Test0722_Table Test-T8 RF updated 14 July 2009 2" xfId="6569" xr:uid="{00000000-0005-0000-0000-000063080000}"/>
    <cellStyle name="___retention_2007_SoC_table_Rev 1_2007Test_SoC_0618_2008Test1215" xfId="555" xr:uid="{00000000-0005-0000-0000-000064080000}"/>
    <cellStyle name="___retention_2007_SoC_table_Rev 1_2007Test_SoC_0618_2008Test1215 2" xfId="6570" xr:uid="{00000000-0005-0000-0000-000065080000}"/>
    <cellStyle name="___retention_2007_SoC_table_Rev 1_2007Test_SoC_0618_2008Test1215_Table Test-T8 RF updated 14 July 2009" xfId="556" xr:uid="{00000000-0005-0000-0000-000066080000}"/>
    <cellStyle name="___retention_2007_SoC_table_Rev 1_2007Test_SoC_0618_2008Test1215_Table Test-T8 RF updated 14 July 2009 2" xfId="6571" xr:uid="{00000000-0005-0000-0000-000067080000}"/>
    <cellStyle name="___retention_2007_SoC_table_Rev 1_2007Test_SoC_0618_2008TestProposals_Handler_081208" xfId="557" xr:uid="{00000000-0005-0000-0000-000068080000}"/>
    <cellStyle name="___retention_2007_SoC_table_Rev 1_2007Test_SoC_0618_2008TestProposals_Handler_081208 2" xfId="6572" xr:uid="{00000000-0005-0000-0000-000069080000}"/>
    <cellStyle name="___retention_2007_SoC_table_Rev 1_2007Test_SoC_0618_2008TestProposals_Handler_081208_Table Test-T8 RF updated 14 July 2009" xfId="558" xr:uid="{00000000-0005-0000-0000-00006A080000}"/>
    <cellStyle name="___retention_2007_SoC_table_Rev 1_2007Test_SoC_0618_2008TestProposals_Handler_081208_Table Test-T8 RF updated 14 July 2009 2" xfId="6573" xr:uid="{00000000-0005-0000-0000-00006B080000}"/>
    <cellStyle name="___retention_2007_SoC_table_Rev 1_2007Test_SoC_0618_2009 ITRS TestTable(Handler)090505" xfId="559" xr:uid="{00000000-0005-0000-0000-00006C080000}"/>
    <cellStyle name="___retention_2007_SoC_table_Rev 1_2007Test_SoC_0618_2009 ITRS TestTable(Handler)090505 2" xfId="6574" xr:uid="{00000000-0005-0000-0000-00006D080000}"/>
    <cellStyle name="___retention_2007_SoC_table_Rev 1_2007Test_SoC_0618_2009 TR Tables_Factory Integration version 08-LSW" xfId="3266" xr:uid="{00000000-0005-0000-0000-00006E080000}"/>
    <cellStyle name="___retention_2007_SoC_table_Rev 1_2007Test_SoC_0618_2009 TR Tables_Factory Integration(20090806)_02A" xfId="3267" xr:uid="{00000000-0005-0000-0000-00006F080000}"/>
    <cellStyle name="___retention_2007_SoC_table_Rev 1_2007Test_SoC_0618_2009_INDEX" xfId="6575" xr:uid="{00000000-0005-0000-0000-000070080000}"/>
    <cellStyle name="___retention_2007_SoC_table_Rev 1_2007Test_SoC_0618_2009_InterconnectTables_03032010" xfId="6576" xr:uid="{00000000-0005-0000-0000-000071080000}"/>
    <cellStyle name="___retention_2007_SoC_table_Rev 1_2007Test_SoC_0618_2009Tables_FOCUS_B_ITRS" xfId="3268" xr:uid="{00000000-0005-0000-0000-000072080000}"/>
    <cellStyle name="___retention_2007_SoC_table_Rev 1_2007Test_SoC_0618_2009Tables_FOCUS_B_itwg(Factory Integration)09" xfId="3269" xr:uid="{00000000-0005-0000-0000-000073080000}"/>
    <cellStyle name="___retention_2007_SoC_table_Rev 1_2007Test_SoC_0618_2009Tables_Focus_B-LITH-US-Bussels-V3" xfId="3270" xr:uid="{00000000-0005-0000-0000-000074080000}"/>
    <cellStyle name="___retention_2007_SoC_table_Rev 1_2007Test_SoC_0618_2009Tables_Focus_B-LITH-US-V13b" xfId="3271" xr:uid="{00000000-0005-0000-0000-000075080000}"/>
    <cellStyle name="___retention_2007_SoC_table_Rev 1_2007Test_SoC_0618_2009Tables_FOCUS_C_ITRS-FEPITWG(LL edits)" xfId="10223" xr:uid="{00000000-0005-0000-0000-000076080000}"/>
    <cellStyle name="___retention_2007_SoC_table_Rev 1_2007Test_SoC_0618_2009Tables_FOCUS_C_ITRSV1" xfId="3272" xr:uid="{00000000-0005-0000-0000-000077080000}"/>
    <cellStyle name="___retention_2007_SoC_table_Rev 1_2007Test_SoC_0618_2009Tables_FOCUS_C_ITRSV3" xfId="3273" xr:uid="{00000000-0005-0000-0000-000078080000}"/>
    <cellStyle name="___retention_2007_SoC_table_Rev 1_2007Test_SoC_0618_2009Tables_FOCUS_D_ITRS-ITWG Copy 2010 V1" xfId="3274" xr:uid="{00000000-0005-0000-0000-000079080000}"/>
    <cellStyle name="___retention_2007_SoC_table_Rev 1_2007Test_SoC_0618_2009Tables_FOCUS_E_ITRS-AP and Interconnectv1" xfId="6577" xr:uid="{00000000-0005-0000-0000-00007A080000}"/>
    <cellStyle name="___retention_2007_SoC_table_Rev 1_2007Test_SoC_0618_2009Tables_FOCUS_E_ITRS-Interconnect-DRAFT" xfId="6578" xr:uid="{00000000-0005-0000-0000-00007B080000}"/>
    <cellStyle name="___retention_2007_SoC_table_Rev 1_2007Test_SoC_0618_2009Tables_ORTC_V5" xfId="3275" xr:uid="{00000000-0005-0000-0000-00007C080000}"/>
    <cellStyle name="___retention_2007_SoC_table_Rev 1_2007Test_SoC_0618_2010-Update-PIDS-4B-lsw" xfId="10224" xr:uid="{00000000-0005-0000-0000-00007D080000}"/>
    <cellStyle name="___retention_2007_SoC_table_Rev 1_2007Test_SoC_0618_2011_ORTC-2A" xfId="5689" xr:uid="{00000000-0005-0000-0000-00007E080000}"/>
    <cellStyle name="___retention_2007_SoC_table_Rev 1_2007Test_SoC_0618_4FINAL2009Tables_ERD_Oct30_lsw" xfId="3276" xr:uid="{00000000-0005-0000-0000-00007F080000}"/>
    <cellStyle name="___retention_2007_SoC_table_Rev 1_2007Test_SoC_0618_4FINAL2009Tables_ERD_Oct30_lsw2" xfId="3277" xr:uid="{00000000-0005-0000-0000-000080080000}"/>
    <cellStyle name="___retention_2007_SoC_table_Rev 1_2007Test_SoC_0618_ITRS 2010 NAND Flash table revision--LSW  (Revised 09-15-2010)" xfId="10225" xr:uid="{00000000-0005-0000-0000-000081080000}"/>
    <cellStyle name="___retention_2007_SoC_table_Rev 1_2007Test_SoC_0618_ITRS B)_Table_ver6_INTC1~6_021710_After_Telecon_Rev_Alexis-lswEDITORS-NOTES" xfId="6579" xr:uid="{00000000-0005-0000-0000-000082080000}"/>
    <cellStyle name="___retention_2007_SoC_table_Rev 1_2007Test_SoC_0618_ITRS EUV Mask WG Meeting with Proposals-2009" xfId="3278" xr:uid="{00000000-0005-0000-0000-000083080000}"/>
    <cellStyle name="___retention_2007_SoC_table_Rev 1_2007Test_SoC_0618_ITRS Optica Mask Table change note 200907011" xfId="3279" xr:uid="{00000000-0005-0000-0000-000084080000}"/>
    <cellStyle name="___retention_2007_SoC_table_Rev 1_2007Test_SoC_0618_Litho_Challenges_2009_ITRS_Lith_Table_Summary-V5" xfId="3280" xr:uid="{00000000-0005-0000-0000-000085080000}"/>
    <cellStyle name="___retention_2007_SoC_table_Rev 1_2007Test_SoC_0618_Table INTC6-Final from Italy" xfId="6580" xr:uid="{00000000-0005-0000-0000-000086080000}"/>
    <cellStyle name="___retention_2007_SoC_table_Rev 1_2007Test_SoC_0618_Table Test-T11 Prober updated 08Jul09" xfId="560" xr:uid="{00000000-0005-0000-0000-000087080000}"/>
    <cellStyle name="___retention_2007_SoC_table_Rev 1_2007Test_SoC_0618_Table Test-T11 Prober updated 08Jul09 2" xfId="6581" xr:uid="{00000000-0005-0000-0000-000088080000}"/>
    <cellStyle name="___retention_2007_SoC_table_Rev 1_2007Test_SoC_0618_Table Test-T8 RF updated 14 July 2009" xfId="561" xr:uid="{00000000-0005-0000-0000-000089080000}"/>
    <cellStyle name="___retention_2007_SoC_table_Rev 1_2007Test_SoC_0618_Table Test-T8 RF updated 14 July 2009 2" xfId="6582" xr:uid="{00000000-0005-0000-0000-00008A080000}"/>
    <cellStyle name="___retention_2007_SoC_table_Rev 1_2007Test_SoC_0618_Table-PIDS4-LSW" xfId="9609" xr:uid="{00000000-0005-0000-0000-00008B080000}"/>
    <cellStyle name="___retention_2007_SoC_table_Rev 1_2007Test_SoC_0618_Test_Tables_20081208" xfId="562" xr:uid="{00000000-0005-0000-0000-00008C080000}"/>
    <cellStyle name="___retention_2007_SoC_table_Rev 1_2007Test_SoC_0618_Test_Tables_20081208 2" xfId="6583" xr:uid="{00000000-0005-0000-0000-00008D080000}"/>
    <cellStyle name="___retention_2007_SoC_table_Rev 1_2007Test_SoC_0618_Test_Tables_20081208 Korea feedback_08081225 " xfId="563" xr:uid="{00000000-0005-0000-0000-00008E080000}"/>
    <cellStyle name="___retention_2007_SoC_table_Rev 1_2007Test_SoC_0618_Test_Tables_20081208 Korea feedback_08081225  2" xfId="6584" xr:uid="{00000000-0005-0000-0000-00008F080000}"/>
    <cellStyle name="___retention_2007_SoC_table_Rev 1_2007Test_SoC_0618_Test_Tables_20081208 Korea feedback_08081225 _Table Test-T8 RF updated 14 July 2009" xfId="564" xr:uid="{00000000-0005-0000-0000-000090080000}"/>
    <cellStyle name="___retention_2007_SoC_table_Rev 1_2007Test_SoC_0618_Test_Tables_20081208 Korea feedback_08081225 _Table Test-T8 RF updated 14 July 2009 2" xfId="6585" xr:uid="{00000000-0005-0000-0000-000091080000}"/>
    <cellStyle name="___retention_2007_SoC_table_Rev 1_2007Test_SoC_0618_Test_Tables_20081208_Table Test-T8 RF updated 14 July 2009" xfId="565" xr:uid="{00000000-0005-0000-0000-000092080000}"/>
    <cellStyle name="___retention_2007_SoC_table_Rev 1_2007Test_SoC_0618_Test_Tables_20081208_Table Test-T8 RF updated 14 July 2009 2" xfId="6586" xr:uid="{00000000-0005-0000-0000-000093080000}"/>
    <cellStyle name="___retention_2007_SoC_table_Rev 1_2007Test_SoC_0618_Test_Tables_20081231プローブカード案" xfId="566" xr:uid="{00000000-0005-0000-0000-000094080000}"/>
    <cellStyle name="___retention_2007_SoC_table_Rev 1_2007Test_SoC_0618_Test_Tables_20081231プローブカード案 2" xfId="6587" xr:uid="{00000000-0005-0000-0000-000095080000}"/>
    <cellStyle name="___retention_2007_SoC_table_Rev 1_2007Test_SoC_0618_Test_Tables_20081231プローブカード案_Table Test-T8 RF updated 14 July 2009" xfId="567" xr:uid="{00000000-0005-0000-0000-000096080000}"/>
    <cellStyle name="___retention_2007_SoC_table_Rev 1_2007Test_SoC_0618_Test_Tables_20081231プローブカード案_Table Test-T8 RF updated 14 July 2009 2" xfId="6588" xr:uid="{00000000-0005-0000-0000-000097080000}"/>
    <cellStyle name="___retention_2007_SoC_table_Rev 1_2007Test_SoC_0618_Test_Tables_20090113プローブカード案2" xfId="568" xr:uid="{00000000-0005-0000-0000-000098080000}"/>
    <cellStyle name="___retention_2007_SoC_table_Rev 1_2007Test_SoC_0618_Test_Tables_20090113プローブカード案2 2" xfId="6589" xr:uid="{00000000-0005-0000-0000-000099080000}"/>
    <cellStyle name="___retention_2007_SoC_table_Rev 1_2007Test_SoC_0618_Test_Tables_20090113プローブカード案2_Table Test-T8 RF updated 14 July 2009" xfId="569" xr:uid="{00000000-0005-0000-0000-00009A080000}"/>
    <cellStyle name="___retention_2007_SoC_table_Rev 1_2007Test_SoC_0618_Test_Tables_20090113プローブカード案2_Table Test-T8 RF updated 14 July 2009 2" xfId="6590" xr:uid="{00000000-0005-0000-0000-00009B080000}"/>
    <cellStyle name="___retention_2007_SoC_table_Rev 1_2007Test_SoC_0618_Test_Tables_20090113プローブカード案3" xfId="570" xr:uid="{00000000-0005-0000-0000-00009C080000}"/>
    <cellStyle name="___retention_2007_SoC_table_Rev 1_2007Test_SoC_0618_Test_Tables_20090113プローブカード案3 2" xfId="6591" xr:uid="{00000000-0005-0000-0000-00009D080000}"/>
    <cellStyle name="___retention_2007_SoC_table_Rev 1_2007Test_SoC_0618_Test_Tables_20090113プローブカード案3_Table Test-T8 RF updated 14 July 2009" xfId="571" xr:uid="{00000000-0005-0000-0000-00009E080000}"/>
    <cellStyle name="___retention_2007_SoC_table_Rev 1_2007Test_SoC_0618_Test_Tables_20090113プローブカード案3_Table Test-T8 RF updated 14 July 2009 2" xfId="6592" xr:uid="{00000000-0005-0000-0000-00009F080000}"/>
    <cellStyle name="___retention_2007_SoC_table_Rev 1_2007Test_SoC_0618_To Linda ITRS_NILb (2)" xfId="3281" xr:uid="{00000000-0005-0000-0000-0000A0080000}"/>
    <cellStyle name="___retention_2007_SoC_table_Rev 1_2007Test_SoC_0618_見直しfor2009：2007Test0829_SoC&amp;Logic" xfId="572" xr:uid="{00000000-0005-0000-0000-0000A1080000}"/>
    <cellStyle name="___retention_2007_SoC_table_Rev 1_2007Test_SoC_0618_見直しfor2009：2007Test0829_SoC&amp;Logic 2" xfId="6593" xr:uid="{00000000-0005-0000-0000-0000A2080000}"/>
    <cellStyle name="___retention_2007_SoC_table_Rev 1_2007Test_SoC_0618_見直しfor2009：2007Test0829_SoC&amp;Logic(0707会議後)" xfId="573" xr:uid="{00000000-0005-0000-0000-0000A3080000}"/>
    <cellStyle name="___retention_2007_SoC_table_Rev 1_2007Test_SoC_0618_見直しfor2009：2007Test0829_SoC&amp;Logic(0707会議後) 2" xfId="6594" xr:uid="{00000000-0005-0000-0000-0000A4080000}"/>
    <cellStyle name="___retention_2007_SoC_table_Rev 1_2008Tables_FOCUS_ERM-ERD-FEP-LITH-INTC-FAC-AP_DRAFTv7" xfId="574" xr:uid="{00000000-0005-0000-0000-0000A5080000}"/>
    <cellStyle name="___retention_2007_SoC_table_Rev 1_2008Tables_FOCUS_ERM-ERD-FEP-LITH-INTC-FAC-AP_DRAFTv7 2" xfId="9783" xr:uid="{00000000-0005-0000-0000-0000A6080000}"/>
    <cellStyle name="___retention_2007_SoC_table_Rev 1_2008Tables_FOCUS_ERM-ERD-FEP-LITH-INTC-FAC-AP_DRAFTv7 3" xfId="3282" xr:uid="{00000000-0005-0000-0000-0000A7080000}"/>
    <cellStyle name="___retention_2007_SoC_table_Rev 1_2008Tables_FOCUS_ERM-ERD-FEP-LITH-INTC-FAC-AP_DRAFTv7_2009 TR Tables_Factory Integration version 08-LSW" xfId="3283" xr:uid="{00000000-0005-0000-0000-0000A8080000}"/>
    <cellStyle name="___retention_2007_SoC_table_Rev 1_2008Tables_FOCUS_ERM-ERD-FEP-LITH-INTC-FAC-AP_DRAFTv7_2009 TR Tables_Factory Integration(20090806)_02A" xfId="3284" xr:uid="{00000000-0005-0000-0000-0000A9080000}"/>
    <cellStyle name="___retention_2007_SoC_table_Rev 1_2008Tables_FOCUS_ERM-ERD-FEP-LITH-INTC-FAC-AP_DRAFTv7_2009_INDEX" xfId="6595" xr:uid="{00000000-0005-0000-0000-0000AA080000}"/>
    <cellStyle name="___retention_2007_SoC_table_Rev 1_2008Tables_FOCUS_ERM-ERD-FEP-LITH-INTC-FAC-AP_DRAFTv7_2009_InterconnectTables_03032010" xfId="6596" xr:uid="{00000000-0005-0000-0000-0000AB080000}"/>
    <cellStyle name="___retention_2007_SoC_table_Rev 1_2008Tables_FOCUS_ERM-ERD-FEP-LITH-INTC-FAC-AP_DRAFTv7_2009Tables_FOCUS_B_ITRS" xfId="3285" xr:uid="{00000000-0005-0000-0000-0000AC080000}"/>
    <cellStyle name="___retention_2007_SoC_table_Rev 1_2008Tables_FOCUS_ERM-ERD-FEP-LITH-INTC-FAC-AP_DRAFTv7_2009Tables_FOCUS_B_itwg(Factory Integration)09" xfId="3286" xr:uid="{00000000-0005-0000-0000-0000AD080000}"/>
    <cellStyle name="___retention_2007_SoC_table_Rev 1_2008Tables_FOCUS_ERM-ERD-FEP-LITH-INTC-FAC-AP_DRAFTv7_2009Tables_Focus_B-LITH-US-Bussels-V3" xfId="3287" xr:uid="{00000000-0005-0000-0000-0000AE080000}"/>
    <cellStyle name="___retention_2007_SoC_table_Rev 1_2008Tables_FOCUS_ERM-ERD-FEP-LITH-INTC-FAC-AP_DRAFTv7_2009Tables_Focus_B-LITH-US-V13b" xfId="3288" xr:uid="{00000000-0005-0000-0000-0000AF080000}"/>
    <cellStyle name="___retention_2007_SoC_table_Rev 1_2008Tables_FOCUS_ERM-ERD-FEP-LITH-INTC-FAC-AP_DRAFTv7_2009Tables_FOCUS_C_ITRS-FEPITWG(LL edits)" xfId="9910" xr:uid="{00000000-0005-0000-0000-0000B0080000}"/>
    <cellStyle name="___retention_2007_SoC_table_Rev 1_2008Tables_FOCUS_ERM-ERD-FEP-LITH-INTC-FAC-AP_DRAFTv7_2009Tables_FOCUS_C_ITRSV1" xfId="3289" xr:uid="{00000000-0005-0000-0000-0000B1080000}"/>
    <cellStyle name="___retention_2007_SoC_table_Rev 1_2008Tables_FOCUS_ERM-ERD-FEP-LITH-INTC-FAC-AP_DRAFTv7_2009Tables_FOCUS_C_ITRSV3" xfId="3290" xr:uid="{00000000-0005-0000-0000-0000B2080000}"/>
    <cellStyle name="___retention_2007_SoC_table_Rev 1_2008Tables_FOCUS_ERM-ERD-FEP-LITH-INTC-FAC-AP_DRAFTv7_2009Tables_FOCUS_D_ITRS-ITWG Copy 2010 V1" xfId="3291" xr:uid="{00000000-0005-0000-0000-0000B3080000}"/>
    <cellStyle name="___retention_2007_SoC_table_Rev 1_2008Tables_FOCUS_ERM-ERD-FEP-LITH-INTC-FAC-AP_DRAFTv7_2009Tables_FOCUS_E_ITRS-AP and Interconnectv1" xfId="6597" xr:uid="{00000000-0005-0000-0000-0000B4080000}"/>
    <cellStyle name="___retention_2007_SoC_table_Rev 1_2008Tables_FOCUS_ERM-ERD-FEP-LITH-INTC-FAC-AP_DRAFTv7_2009Tables_FOCUS_E_ITRS-Interconnect-DRAFT" xfId="6598" xr:uid="{00000000-0005-0000-0000-0000B5080000}"/>
    <cellStyle name="___retention_2007_SoC_table_Rev 1_2008Tables_FOCUS_ERM-ERD-FEP-LITH-INTC-FAC-AP_DRAFTv7_2009Tables_ORTC_V5" xfId="3292" xr:uid="{00000000-0005-0000-0000-0000B6080000}"/>
    <cellStyle name="___retention_2007_SoC_table_Rev 1_2008Tables_FOCUS_ERM-ERD-FEP-LITH-INTC-FAC-AP_DRAFTv7_2010-Update-PIDS-4B-lsw" xfId="9610" xr:uid="{00000000-0005-0000-0000-0000B7080000}"/>
    <cellStyle name="___retention_2007_SoC_table_Rev 1_2008Tables_FOCUS_ERM-ERD-FEP-LITH-INTC-FAC-AP_DRAFTv7_2011_ORTC-2A" xfId="5690" xr:uid="{00000000-0005-0000-0000-0000B8080000}"/>
    <cellStyle name="___retention_2007_SoC_table_Rev 1_2008Tables_FOCUS_ERM-ERD-FEP-LITH-INTC-FAC-AP_DRAFTv7_4FINAL2009Tables_ERD_Oct30_lsw" xfId="3293" xr:uid="{00000000-0005-0000-0000-0000B9080000}"/>
    <cellStyle name="___retention_2007_SoC_table_Rev 1_2008Tables_FOCUS_ERM-ERD-FEP-LITH-INTC-FAC-AP_DRAFTv7_4FINAL2009Tables_ERD_Oct30_lsw2" xfId="3294" xr:uid="{00000000-0005-0000-0000-0000BA080000}"/>
    <cellStyle name="___retention_2007_SoC_table_Rev 1_2008Tables_FOCUS_ERM-ERD-FEP-LITH-INTC-FAC-AP_DRAFTv7_ITRS 2010 NAND Flash table revision--LSW  (Revised 09-15-2010)" xfId="9847" xr:uid="{00000000-0005-0000-0000-0000BB080000}"/>
    <cellStyle name="___retention_2007_SoC_table_Rev 1_2008Tables_FOCUS_ERM-ERD-FEP-LITH-INTC-FAC-AP_DRAFTv7_ITRS B)_Table_ver6_INTC1~6_021710_After_Telecon_Rev_Alexis-lswEDITORS-NOTES" xfId="6599" xr:uid="{00000000-0005-0000-0000-0000BC080000}"/>
    <cellStyle name="___retention_2007_SoC_table_Rev 1_2008Tables_FOCUS_ERM-ERD-FEP-LITH-INTC-FAC-AP_DRAFTv7_ITRS EUV Mask WG Meeting with Proposals-2009" xfId="3295" xr:uid="{00000000-0005-0000-0000-0000BD080000}"/>
    <cellStyle name="___retention_2007_SoC_table_Rev 1_2008Tables_FOCUS_ERM-ERD-FEP-LITH-INTC-FAC-AP_DRAFTv7_ITRS Optica Mask Table change note 200907011" xfId="3296" xr:uid="{00000000-0005-0000-0000-0000BE080000}"/>
    <cellStyle name="___retention_2007_SoC_table_Rev 1_2008Tables_FOCUS_ERM-ERD-FEP-LITH-INTC-FAC-AP_DRAFTv7_Litho_Challenges_2009_ITRS_Lith_Table_Summary-V5" xfId="3297" xr:uid="{00000000-0005-0000-0000-0000BF080000}"/>
    <cellStyle name="___retention_2007_SoC_table_Rev 1_2008Tables_FOCUS_ERM-ERD-FEP-LITH-INTC-FAC-AP_DRAFTv7_Table INTC6-Final from Italy" xfId="6600" xr:uid="{00000000-0005-0000-0000-0000C0080000}"/>
    <cellStyle name="___retention_2007_SoC_table_Rev 1_2008Tables_FOCUS_ERM-ERD-FEP-LITH-INTC-FAC-AP_DRAFTv7_Table-PIDS4-LSW" xfId="10226" xr:uid="{00000000-0005-0000-0000-0000C1080000}"/>
    <cellStyle name="___retention_2007_SoC_table_Rev 1_2008Tables_FOCUS_ERM-ERD-FEP-LITH-INTC-FAC-AP_DRAFTv7_To Linda ITRS_NILb (2)" xfId="3298" xr:uid="{00000000-0005-0000-0000-0000C2080000}"/>
    <cellStyle name="___retention_2007_SoC_table_Rev 1_2008Test 081203 handler revised proposal by SEAJ" xfId="575" xr:uid="{00000000-0005-0000-0000-0000C3080000}"/>
    <cellStyle name="___retention_2007_SoC_table_Rev 1_2008Test 081203 handler revised proposal by SEAJ 2" xfId="6601" xr:uid="{00000000-0005-0000-0000-0000C4080000}"/>
    <cellStyle name="___retention_2007_SoC_table_Rev 1_2008Test 081203 handler revised proposal by SEAJ_2009 ITRS TestTable(Handler)090505" xfId="576" xr:uid="{00000000-0005-0000-0000-0000C5080000}"/>
    <cellStyle name="___retention_2007_SoC_table_Rev 1_2008Test 081203 handler revised proposal by SEAJ_2009 ITRS TestTable(Handler)090505 2" xfId="6602" xr:uid="{00000000-0005-0000-0000-0000C6080000}"/>
    <cellStyle name="___retention_2007_SoC_table_Rev 1_2008Test 081203 handler revised proposal by SEAJ_Table Test-T8 RF updated 14 July 2009" xfId="577" xr:uid="{00000000-0005-0000-0000-0000C7080000}"/>
    <cellStyle name="___retention_2007_SoC_table_Rev 1_2008Test 081203 handler revised proposal by SEAJ_Table Test-T8 RF updated 14 July 2009 2" xfId="6603" xr:uid="{00000000-0005-0000-0000-0000C8080000}"/>
    <cellStyle name="___retention_2007_SoC_table_Rev 1_2008Test 1120 prober " xfId="578" xr:uid="{00000000-0005-0000-0000-0000C9080000}"/>
    <cellStyle name="___retention_2007_SoC_table_Rev 1_2008Test 1120 prober  2" xfId="6604" xr:uid="{00000000-0005-0000-0000-0000CA080000}"/>
    <cellStyle name="___retention_2007_SoC_table_Rev 1_2008Test 1120 prober _2009 ITRS TestTable(Handler)090505" xfId="579" xr:uid="{00000000-0005-0000-0000-0000CB080000}"/>
    <cellStyle name="___retention_2007_SoC_table_Rev 1_2008Test 1120 prober _2009 ITRS TestTable(Handler)090505 2" xfId="6605" xr:uid="{00000000-0005-0000-0000-0000CC080000}"/>
    <cellStyle name="___retention_2007_SoC_table_Rev 1_2008Test 1120 prober _Table Test-T8 RF updated 14 July 2009" xfId="580" xr:uid="{00000000-0005-0000-0000-0000CD080000}"/>
    <cellStyle name="___retention_2007_SoC_table_Rev 1_2008Test 1120 prober _Table Test-T8 RF updated 14 July 2009 2" xfId="6606" xr:uid="{00000000-0005-0000-0000-0000CE080000}"/>
    <cellStyle name="___retention_2007_SoC_table_Rev 1_2008Test0722" xfId="581" xr:uid="{00000000-0005-0000-0000-0000CF080000}"/>
    <cellStyle name="___retention_2007_SoC_table_Rev 1_2008Test0722 2" xfId="6607" xr:uid="{00000000-0005-0000-0000-0000D0080000}"/>
    <cellStyle name="___retention_2007_SoC_table_Rev 1_2008Test0722_2009 ITRS TestTable(Handler)090505" xfId="582" xr:uid="{00000000-0005-0000-0000-0000D1080000}"/>
    <cellStyle name="___retention_2007_SoC_table_Rev 1_2008Test0722_2009 ITRS TestTable(Handler)090505 2" xfId="6608" xr:uid="{00000000-0005-0000-0000-0000D2080000}"/>
    <cellStyle name="___retention_2007_SoC_table_Rev 1_2008Test0722_Table Test-T8 RF updated 14 July 2009" xfId="583" xr:uid="{00000000-0005-0000-0000-0000D3080000}"/>
    <cellStyle name="___retention_2007_SoC_table_Rev 1_2008Test0722_Table Test-T8 RF updated 14 July 2009 2" xfId="6609" xr:uid="{00000000-0005-0000-0000-0000D4080000}"/>
    <cellStyle name="___retention_2007_SoC_table_Rev 1_2008Test1215" xfId="584" xr:uid="{00000000-0005-0000-0000-0000D5080000}"/>
    <cellStyle name="___retention_2007_SoC_table_Rev 1_2008Test1215 2" xfId="6610" xr:uid="{00000000-0005-0000-0000-0000D6080000}"/>
    <cellStyle name="___retention_2007_SoC_table_Rev 1_2008Test1215_Table Test-T8 RF updated 14 July 2009" xfId="585" xr:uid="{00000000-0005-0000-0000-0000D7080000}"/>
    <cellStyle name="___retention_2007_SoC_table_Rev 1_2008Test1215_Table Test-T8 RF updated 14 July 2009 2" xfId="6611" xr:uid="{00000000-0005-0000-0000-0000D8080000}"/>
    <cellStyle name="___retention_2007_SoC_table_Rev 1_2008TestProposals_Handler_081208" xfId="586" xr:uid="{00000000-0005-0000-0000-0000D9080000}"/>
    <cellStyle name="___retention_2007_SoC_table_Rev 1_2008TestProposals_Handler_081208 2" xfId="6612" xr:uid="{00000000-0005-0000-0000-0000DA080000}"/>
    <cellStyle name="___retention_2007_SoC_table_Rev 1_2008TestProposals_Handler_081208_Table Test-T8 RF updated 14 July 2009" xfId="587" xr:uid="{00000000-0005-0000-0000-0000DB080000}"/>
    <cellStyle name="___retention_2007_SoC_table_Rev 1_2008TestProposals_Handler_081208_Table Test-T8 RF updated 14 July 2009 2" xfId="6613" xr:uid="{00000000-0005-0000-0000-0000DC080000}"/>
    <cellStyle name="___retention_2007_SoC_table_Rev 1_2009 ITRS TestTable(Handler)090505" xfId="588" xr:uid="{00000000-0005-0000-0000-0000DD080000}"/>
    <cellStyle name="___retention_2007_SoC_table_Rev 1_2009 ITRS TestTable(Handler)090505 2" xfId="6614" xr:uid="{00000000-0005-0000-0000-0000DE080000}"/>
    <cellStyle name="___retention_2007_SoC_table_Rev 1_2009 TR Tables_Factory Integration version 08-LSW" xfId="3299" xr:uid="{00000000-0005-0000-0000-0000DF080000}"/>
    <cellStyle name="___retention_2007_SoC_table_Rev 1_2009 TR Tables_Factory Integration(20090806)_02A" xfId="3300" xr:uid="{00000000-0005-0000-0000-0000E0080000}"/>
    <cellStyle name="___retention_2007_SoC_table_Rev 1_2009_INDEX" xfId="6615" xr:uid="{00000000-0005-0000-0000-0000E1080000}"/>
    <cellStyle name="___retention_2007_SoC_table_Rev 1_2009_InterconnectTables_03032010" xfId="6616" xr:uid="{00000000-0005-0000-0000-0000E2080000}"/>
    <cellStyle name="___retention_2007_SoC_table_Rev 1_2009Tables_FOCUS_B_ITRS" xfId="3301" xr:uid="{00000000-0005-0000-0000-0000E3080000}"/>
    <cellStyle name="___retention_2007_SoC_table_Rev 1_2009Tables_FOCUS_B_itwg(Factory Integration)09" xfId="3302" xr:uid="{00000000-0005-0000-0000-0000E4080000}"/>
    <cellStyle name="___retention_2007_SoC_table_Rev 1_2009Tables_Focus_B-LITH-US-Bussels-V3" xfId="3303" xr:uid="{00000000-0005-0000-0000-0000E5080000}"/>
    <cellStyle name="___retention_2007_SoC_table_Rev 1_2009Tables_Focus_B-LITH-US-V13b" xfId="3304" xr:uid="{00000000-0005-0000-0000-0000E6080000}"/>
    <cellStyle name="___retention_2007_SoC_table_Rev 1_2009Tables_FOCUS_C_ITRS-FEPITWG(LL edits)" xfId="10227" xr:uid="{00000000-0005-0000-0000-0000E7080000}"/>
    <cellStyle name="___retention_2007_SoC_table_Rev 1_2009Tables_FOCUS_C_ITRSV1" xfId="3305" xr:uid="{00000000-0005-0000-0000-0000E8080000}"/>
    <cellStyle name="___retention_2007_SoC_table_Rev 1_2009Tables_FOCUS_C_ITRSV3" xfId="3306" xr:uid="{00000000-0005-0000-0000-0000E9080000}"/>
    <cellStyle name="___retention_2007_SoC_table_Rev 1_2009Tables_FOCUS_D_ITRS-ITWG Copy 2010 V1" xfId="3307" xr:uid="{00000000-0005-0000-0000-0000EA080000}"/>
    <cellStyle name="___retention_2007_SoC_table_Rev 1_2009Tables_FOCUS_E_ITRS-AP and Interconnectv1" xfId="6617" xr:uid="{00000000-0005-0000-0000-0000EB080000}"/>
    <cellStyle name="___retention_2007_SoC_table_Rev 1_2009Tables_FOCUS_E_ITRS-Interconnect-DRAFT" xfId="6618" xr:uid="{00000000-0005-0000-0000-0000EC080000}"/>
    <cellStyle name="___retention_2007_SoC_table_Rev 1_2009Tables_ORTC_V5" xfId="3308" xr:uid="{00000000-0005-0000-0000-0000ED080000}"/>
    <cellStyle name="___retention_2007_SoC_table_Rev 1_2010-Update-PIDS-4B-lsw" xfId="9327" xr:uid="{00000000-0005-0000-0000-0000EE080000}"/>
    <cellStyle name="___retention_2007_SoC_table_Rev 1_2011_ORTC-2A" xfId="5691" xr:uid="{00000000-0005-0000-0000-0000EF080000}"/>
    <cellStyle name="___retention_2007_SoC_table_Rev 1_4FINAL2009Tables_ERD_Oct30_lsw" xfId="3309" xr:uid="{00000000-0005-0000-0000-0000F0080000}"/>
    <cellStyle name="___retention_2007_SoC_table_Rev 1_4FINAL2009Tables_ERD_Oct30_lsw2" xfId="3310" xr:uid="{00000000-0005-0000-0000-0000F1080000}"/>
    <cellStyle name="___retention_2007_SoC_table_Rev 1_ITRS 2010 NAND Flash table revision--LSW  (Revised 09-15-2010)" xfId="10228" xr:uid="{00000000-0005-0000-0000-0000F2080000}"/>
    <cellStyle name="___retention_2007_SoC_table_Rev 1_ITRS B)_Table_ver6_INTC1~6_021710_After_Telecon_Rev_Alexis-lswEDITORS-NOTES" xfId="6619" xr:uid="{00000000-0005-0000-0000-0000F3080000}"/>
    <cellStyle name="___retention_2007_SoC_table_Rev 1_ITRS EUV Mask WG Meeting with Proposals-2009" xfId="3311" xr:uid="{00000000-0005-0000-0000-0000F4080000}"/>
    <cellStyle name="___retention_2007_SoC_table_Rev 1_ITRS Optica Mask Table change note 200907011" xfId="3312" xr:uid="{00000000-0005-0000-0000-0000F5080000}"/>
    <cellStyle name="___retention_2007_SoC_table_Rev 1_Litho_Challenges_2009_ITRS_Lith_Table_Summary-V5" xfId="3313" xr:uid="{00000000-0005-0000-0000-0000F6080000}"/>
    <cellStyle name="___retention_2007_SoC_table_Rev 1_SOC_Proposal_2 (1)" xfId="589" xr:uid="{00000000-0005-0000-0000-0000F7080000}"/>
    <cellStyle name="___retention_2007_SoC_table_Rev 1_SOC_Proposal_2 (1) 2" xfId="10086" xr:uid="{00000000-0005-0000-0000-0000F8080000}"/>
    <cellStyle name="___retention_2007_SoC_table_Rev 1_SOC_Proposal_2 (1) 3" xfId="3314" xr:uid="{00000000-0005-0000-0000-0000F9080000}"/>
    <cellStyle name="___retention_2007_SoC_table_Rev 1_SOC_Proposal_2 (1)_2007Test_SoC_0618" xfId="590" xr:uid="{00000000-0005-0000-0000-0000FA080000}"/>
    <cellStyle name="___retention_2007_SoC_table_Rev 1_SOC_Proposal_2 (1)_2007Test_SoC_0618 2" xfId="9784" xr:uid="{00000000-0005-0000-0000-0000FB080000}"/>
    <cellStyle name="___retention_2007_SoC_table_Rev 1_SOC_Proposal_2 (1)_2007Test_SoC_0618 3" xfId="3315" xr:uid="{00000000-0005-0000-0000-0000FC080000}"/>
    <cellStyle name="___retention_2007_SoC_table_Rev 1_SOC_Proposal_2 (1)_2007Test_SoC_0618_2008Tables_FOCUS_ERM-ERD-FEP-LITH-INTC-FAC-AP_DRAFTv7" xfId="591" xr:uid="{00000000-0005-0000-0000-0000FD080000}"/>
    <cellStyle name="___retention_2007_SoC_table_Rev 1_SOC_Proposal_2 (1)_2007Test_SoC_0618_2008Tables_FOCUS_ERM-ERD-FEP-LITH-INTC-FAC-AP_DRAFTv7 2" xfId="10363" xr:uid="{00000000-0005-0000-0000-0000FE080000}"/>
    <cellStyle name="___retention_2007_SoC_table_Rev 1_SOC_Proposal_2 (1)_2007Test_SoC_0618_2008Tables_FOCUS_ERM-ERD-FEP-LITH-INTC-FAC-AP_DRAFTv7 3" xfId="3316" xr:uid="{00000000-0005-0000-0000-0000FF080000}"/>
    <cellStyle name="___retention_2007_SoC_table_Rev 1_SOC_Proposal_2 (1)_2007Test_SoC_0618_2008Tables_FOCUS_ERM-ERD-FEP-LITH-INTC-FAC-AP_DRAFTv7_2009 TR Tables_Factory Integration version 08-LSW" xfId="3317" xr:uid="{00000000-0005-0000-0000-000000090000}"/>
    <cellStyle name="___retention_2007_SoC_table_Rev 1_SOC_Proposal_2 (1)_2007Test_SoC_0618_2008Tables_FOCUS_ERM-ERD-FEP-LITH-INTC-FAC-AP_DRAFTv7_2009 TR Tables_Factory Integration(20090806)_02A" xfId="3318" xr:uid="{00000000-0005-0000-0000-000001090000}"/>
    <cellStyle name="___retention_2007_SoC_table_Rev 1_SOC_Proposal_2 (1)_2007Test_SoC_0618_2008Tables_FOCUS_ERM-ERD-FEP-LITH-INTC-FAC-AP_DRAFTv7_2009_INDEX" xfId="6620" xr:uid="{00000000-0005-0000-0000-000002090000}"/>
    <cellStyle name="___retention_2007_SoC_table_Rev 1_SOC_Proposal_2 (1)_2007Test_SoC_0618_2008Tables_FOCUS_ERM-ERD-FEP-LITH-INTC-FAC-AP_DRAFTv7_2009_InterconnectTables_03032010" xfId="6621" xr:uid="{00000000-0005-0000-0000-000003090000}"/>
    <cellStyle name="___retention_2007_SoC_table_Rev 1_SOC_Proposal_2 (1)_2007Test_SoC_0618_2008Tables_FOCUS_ERM-ERD-FEP-LITH-INTC-FAC-AP_DRAFTv7_2009Tables_FOCUS_B_ITRS" xfId="3319" xr:uid="{00000000-0005-0000-0000-000004090000}"/>
    <cellStyle name="___retention_2007_SoC_table_Rev 1_SOC_Proposal_2 (1)_2007Test_SoC_0618_2008Tables_FOCUS_ERM-ERD-FEP-LITH-INTC-FAC-AP_DRAFTv7_2009Tables_FOCUS_B_itwg(Factory Integration)09" xfId="3320" xr:uid="{00000000-0005-0000-0000-000005090000}"/>
    <cellStyle name="___retention_2007_SoC_table_Rev 1_SOC_Proposal_2 (1)_2007Test_SoC_0618_2008Tables_FOCUS_ERM-ERD-FEP-LITH-INTC-FAC-AP_DRAFTv7_2009Tables_Focus_B-LITH-US-Bussels-V3" xfId="3321" xr:uid="{00000000-0005-0000-0000-000006090000}"/>
    <cellStyle name="___retention_2007_SoC_table_Rev 1_SOC_Proposal_2 (1)_2007Test_SoC_0618_2008Tables_FOCUS_ERM-ERD-FEP-LITH-INTC-FAC-AP_DRAFTv7_2009Tables_Focus_B-LITH-US-V13b" xfId="3322" xr:uid="{00000000-0005-0000-0000-000007090000}"/>
    <cellStyle name="___retention_2007_SoC_table_Rev 1_SOC_Proposal_2 (1)_2007Test_SoC_0618_2008Tables_FOCUS_ERM-ERD-FEP-LITH-INTC-FAC-AP_DRAFTv7_2009Tables_FOCUS_C_ITRS-FEPITWG(LL edits)" xfId="9328" xr:uid="{00000000-0005-0000-0000-000008090000}"/>
    <cellStyle name="___retention_2007_SoC_table_Rev 1_SOC_Proposal_2 (1)_2007Test_SoC_0618_2008Tables_FOCUS_ERM-ERD-FEP-LITH-INTC-FAC-AP_DRAFTv7_2009Tables_FOCUS_C_ITRSV1" xfId="3323" xr:uid="{00000000-0005-0000-0000-000009090000}"/>
    <cellStyle name="___retention_2007_SoC_table_Rev 1_SOC_Proposal_2 (1)_2007Test_SoC_0618_2008Tables_FOCUS_ERM-ERD-FEP-LITH-INTC-FAC-AP_DRAFTv7_2009Tables_FOCUS_C_ITRSV3" xfId="3324" xr:uid="{00000000-0005-0000-0000-00000A090000}"/>
    <cellStyle name="___retention_2007_SoC_table_Rev 1_SOC_Proposal_2 (1)_2007Test_SoC_0618_2008Tables_FOCUS_ERM-ERD-FEP-LITH-INTC-FAC-AP_DRAFTv7_2009Tables_FOCUS_D_ITRS-ITWG Copy 2010 V1" xfId="3325" xr:uid="{00000000-0005-0000-0000-00000B090000}"/>
    <cellStyle name="___retention_2007_SoC_table_Rev 1_SOC_Proposal_2 (1)_2007Test_SoC_0618_2008Tables_FOCUS_ERM-ERD-FEP-LITH-INTC-FAC-AP_DRAFTv7_2009Tables_FOCUS_E_ITRS-AP and Interconnectv1" xfId="6622" xr:uid="{00000000-0005-0000-0000-00000C090000}"/>
    <cellStyle name="___retention_2007_SoC_table_Rev 1_SOC_Proposal_2 (1)_2007Test_SoC_0618_2008Tables_FOCUS_ERM-ERD-FEP-LITH-INTC-FAC-AP_DRAFTv7_2009Tables_FOCUS_E_ITRS-Interconnect-DRAFT" xfId="6623" xr:uid="{00000000-0005-0000-0000-00000D090000}"/>
    <cellStyle name="___retention_2007_SoC_table_Rev 1_SOC_Proposal_2 (1)_2007Test_SoC_0618_2008Tables_FOCUS_ERM-ERD-FEP-LITH-INTC-FAC-AP_DRAFTv7_2009Tables_ORTC_V5" xfId="3326" xr:uid="{00000000-0005-0000-0000-00000E090000}"/>
    <cellStyle name="___retention_2007_SoC_table_Rev 1_SOC_Proposal_2 (1)_2007Test_SoC_0618_2008Tables_FOCUS_ERM-ERD-FEP-LITH-INTC-FAC-AP_DRAFTv7_2010-Update-PIDS-4B-lsw" xfId="10229" xr:uid="{00000000-0005-0000-0000-00000F090000}"/>
    <cellStyle name="___retention_2007_SoC_table_Rev 1_SOC_Proposal_2 (1)_2007Test_SoC_0618_2008Tables_FOCUS_ERM-ERD-FEP-LITH-INTC-FAC-AP_DRAFTv7_2011_ORTC-2A" xfId="5692" xr:uid="{00000000-0005-0000-0000-000010090000}"/>
    <cellStyle name="___retention_2007_SoC_table_Rev 1_SOC_Proposal_2 (1)_2007Test_SoC_0618_2008Tables_FOCUS_ERM-ERD-FEP-LITH-INTC-FAC-AP_DRAFTv7_4FINAL2009Tables_ERD_Oct30_lsw" xfId="3327" xr:uid="{00000000-0005-0000-0000-000011090000}"/>
    <cellStyle name="___retention_2007_SoC_table_Rev 1_SOC_Proposal_2 (1)_2007Test_SoC_0618_2008Tables_FOCUS_ERM-ERD-FEP-LITH-INTC-FAC-AP_DRAFTv7_4FINAL2009Tables_ERD_Oct30_lsw2" xfId="3328" xr:uid="{00000000-0005-0000-0000-000012090000}"/>
    <cellStyle name="___retention_2007_SoC_table_Rev 1_SOC_Proposal_2 (1)_2007Test_SoC_0618_2008Tables_FOCUS_ERM-ERD-FEP-LITH-INTC-FAC-AP_DRAFTv7_ITRS 2010 NAND Flash table revision--LSW  (Revised 09-15-2010)" xfId="9329" xr:uid="{00000000-0005-0000-0000-000013090000}"/>
    <cellStyle name="___retention_2007_SoC_table_Rev 1_SOC_Proposal_2 (1)_2007Test_SoC_0618_2008Tables_FOCUS_ERM-ERD-FEP-LITH-INTC-FAC-AP_DRAFTv7_ITRS B)_Table_ver6_INTC1~6_021710_After_Telecon_Rev_Alexis-lswEDITORS-NOTES" xfId="6624" xr:uid="{00000000-0005-0000-0000-000014090000}"/>
    <cellStyle name="___retention_2007_SoC_table_Rev 1_SOC_Proposal_2 (1)_2007Test_SoC_0618_2008Tables_FOCUS_ERM-ERD-FEP-LITH-INTC-FAC-AP_DRAFTv7_ITRS EUV Mask WG Meeting with Proposals-2009" xfId="3329" xr:uid="{00000000-0005-0000-0000-000015090000}"/>
    <cellStyle name="___retention_2007_SoC_table_Rev 1_SOC_Proposal_2 (1)_2007Test_SoC_0618_2008Tables_FOCUS_ERM-ERD-FEP-LITH-INTC-FAC-AP_DRAFTv7_ITRS Optica Mask Table change note 200907011" xfId="3330" xr:uid="{00000000-0005-0000-0000-000016090000}"/>
    <cellStyle name="___retention_2007_SoC_table_Rev 1_SOC_Proposal_2 (1)_2007Test_SoC_0618_2008Tables_FOCUS_ERM-ERD-FEP-LITH-INTC-FAC-AP_DRAFTv7_Litho_Challenges_2009_ITRS_Lith_Table_Summary-V5" xfId="3331" xr:uid="{00000000-0005-0000-0000-000017090000}"/>
    <cellStyle name="___retention_2007_SoC_table_Rev 1_SOC_Proposal_2 (1)_2007Test_SoC_0618_2008Tables_FOCUS_ERM-ERD-FEP-LITH-INTC-FAC-AP_DRAFTv7_Table INTC6-Final from Italy" xfId="6625" xr:uid="{00000000-0005-0000-0000-000018090000}"/>
    <cellStyle name="___retention_2007_SoC_table_Rev 1_SOC_Proposal_2 (1)_2007Test_SoC_0618_2008Tables_FOCUS_ERM-ERD-FEP-LITH-INTC-FAC-AP_DRAFTv7_Table-PIDS4-LSW" xfId="9611" xr:uid="{00000000-0005-0000-0000-000019090000}"/>
    <cellStyle name="___retention_2007_SoC_table_Rev 1_SOC_Proposal_2 (1)_2007Test_SoC_0618_2008Tables_FOCUS_ERM-ERD-FEP-LITH-INTC-FAC-AP_DRAFTv7_To Linda ITRS_NILb (2)" xfId="3332" xr:uid="{00000000-0005-0000-0000-00001A090000}"/>
    <cellStyle name="___retention_2007_SoC_table_Rev 1_SOC_Proposal_2 (1)_2007Test_SoC_0618_2008Test 081203 handler revised proposal by SEAJ" xfId="592" xr:uid="{00000000-0005-0000-0000-00001B090000}"/>
    <cellStyle name="___retention_2007_SoC_table_Rev 1_SOC_Proposal_2 (1)_2007Test_SoC_0618_2008Test 081203 handler revised proposal by SEAJ 2" xfId="6626" xr:uid="{00000000-0005-0000-0000-00001C090000}"/>
    <cellStyle name="___retention_2007_SoC_table_Rev 1_SOC_Proposal_2 (1)_2007Test_SoC_0618_2008Test 081203 handler revised proposal by SEAJ_2009 ITRS TestTable(Handler)090505" xfId="593" xr:uid="{00000000-0005-0000-0000-00001D090000}"/>
    <cellStyle name="___retention_2007_SoC_table_Rev 1_SOC_Proposal_2 (1)_2007Test_SoC_0618_2008Test 081203 handler revised proposal by SEAJ_2009 ITRS TestTable(Handler)090505 2" xfId="6627" xr:uid="{00000000-0005-0000-0000-00001E090000}"/>
    <cellStyle name="___retention_2007_SoC_table_Rev 1_SOC_Proposal_2 (1)_2007Test_SoC_0618_2008Test 081203 handler revised proposal by SEAJ_Table Test-T8 RF updated 14 July 2009" xfId="594" xr:uid="{00000000-0005-0000-0000-00001F090000}"/>
    <cellStyle name="___retention_2007_SoC_table_Rev 1_SOC_Proposal_2 (1)_2007Test_SoC_0618_2008Test 081203 handler revised proposal by SEAJ_Table Test-T8 RF updated 14 July 2009 2" xfId="6628" xr:uid="{00000000-0005-0000-0000-000020090000}"/>
    <cellStyle name="___retention_2007_SoC_table_Rev 1_SOC_Proposal_2 (1)_2007Test_SoC_0618_2008Test 1120 prober " xfId="595" xr:uid="{00000000-0005-0000-0000-000021090000}"/>
    <cellStyle name="___retention_2007_SoC_table_Rev 1_SOC_Proposal_2 (1)_2007Test_SoC_0618_2008Test 1120 prober  2" xfId="6629" xr:uid="{00000000-0005-0000-0000-000022090000}"/>
    <cellStyle name="___retention_2007_SoC_table_Rev 1_SOC_Proposal_2 (1)_2007Test_SoC_0618_2008Test 1120 prober _2009 ITRS TestTable(Handler)090505" xfId="596" xr:uid="{00000000-0005-0000-0000-000023090000}"/>
    <cellStyle name="___retention_2007_SoC_table_Rev 1_SOC_Proposal_2 (1)_2007Test_SoC_0618_2008Test 1120 prober _2009 ITRS TestTable(Handler)090505 2" xfId="6630" xr:uid="{00000000-0005-0000-0000-000024090000}"/>
    <cellStyle name="___retention_2007_SoC_table_Rev 1_SOC_Proposal_2 (1)_2007Test_SoC_0618_2008Test 1120 prober _Table Test-T8 RF updated 14 July 2009" xfId="597" xr:uid="{00000000-0005-0000-0000-000025090000}"/>
    <cellStyle name="___retention_2007_SoC_table_Rev 1_SOC_Proposal_2 (1)_2007Test_SoC_0618_2008Test 1120 prober _Table Test-T8 RF updated 14 July 2009 2" xfId="6631" xr:uid="{00000000-0005-0000-0000-000026090000}"/>
    <cellStyle name="___retention_2007_SoC_table_Rev 1_SOC_Proposal_2 (1)_2007Test_SoC_0618_2008Test0722" xfId="598" xr:uid="{00000000-0005-0000-0000-000027090000}"/>
    <cellStyle name="___retention_2007_SoC_table_Rev 1_SOC_Proposal_2 (1)_2007Test_SoC_0618_2008Test0722 2" xfId="6632" xr:uid="{00000000-0005-0000-0000-000028090000}"/>
    <cellStyle name="___retention_2007_SoC_table_Rev 1_SOC_Proposal_2 (1)_2007Test_SoC_0618_2008Test0722_2009 ITRS TestTable(Handler)090505" xfId="599" xr:uid="{00000000-0005-0000-0000-000029090000}"/>
    <cellStyle name="___retention_2007_SoC_table_Rev 1_SOC_Proposal_2 (1)_2007Test_SoC_0618_2008Test0722_2009 ITRS TestTable(Handler)090505 2" xfId="6633" xr:uid="{00000000-0005-0000-0000-00002A090000}"/>
    <cellStyle name="___retention_2007_SoC_table_Rev 1_SOC_Proposal_2 (1)_2007Test_SoC_0618_2008Test0722_Table Test-T8 RF updated 14 July 2009" xfId="600" xr:uid="{00000000-0005-0000-0000-00002B090000}"/>
    <cellStyle name="___retention_2007_SoC_table_Rev 1_SOC_Proposal_2 (1)_2007Test_SoC_0618_2008Test0722_Table Test-T8 RF updated 14 July 2009 2" xfId="6634" xr:uid="{00000000-0005-0000-0000-00002C090000}"/>
    <cellStyle name="___retention_2007_SoC_table_Rev 1_SOC_Proposal_2 (1)_2007Test_SoC_0618_2008Test1215" xfId="601" xr:uid="{00000000-0005-0000-0000-00002D090000}"/>
    <cellStyle name="___retention_2007_SoC_table_Rev 1_SOC_Proposal_2 (1)_2007Test_SoC_0618_2008Test1215 2" xfId="6635" xr:uid="{00000000-0005-0000-0000-00002E090000}"/>
    <cellStyle name="___retention_2007_SoC_table_Rev 1_SOC_Proposal_2 (1)_2007Test_SoC_0618_2008Test1215_Table Test-T8 RF updated 14 July 2009" xfId="602" xr:uid="{00000000-0005-0000-0000-00002F090000}"/>
    <cellStyle name="___retention_2007_SoC_table_Rev 1_SOC_Proposal_2 (1)_2007Test_SoC_0618_2008Test1215_Table Test-T8 RF updated 14 July 2009 2" xfId="6636" xr:uid="{00000000-0005-0000-0000-000030090000}"/>
    <cellStyle name="___retention_2007_SoC_table_Rev 1_SOC_Proposal_2 (1)_2007Test_SoC_0618_2008TestProposals_Handler_081208" xfId="603" xr:uid="{00000000-0005-0000-0000-000031090000}"/>
    <cellStyle name="___retention_2007_SoC_table_Rev 1_SOC_Proposal_2 (1)_2007Test_SoC_0618_2008TestProposals_Handler_081208 2" xfId="6637" xr:uid="{00000000-0005-0000-0000-000032090000}"/>
    <cellStyle name="___retention_2007_SoC_table_Rev 1_SOC_Proposal_2 (1)_2007Test_SoC_0618_2008TestProposals_Handler_081208_Table Test-T8 RF updated 14 July 2009" xfId="604" xr:uid="{00000000-0005-0000-0000-000033090000}"/>
    <cellStyle name="___retention_2007_SoC_table_Rev 1_SOC_Proposal_2 (1)_2007Test_SoC_0618_2008TestProposals_Handler_081208_Table Test-T8 RF updated 14 July 2009 2" xfId="6638" xr:uid="{00000000-0005-0000-0000-000034090000}"/>
    <cellStyle name="___retention_2007_SoC_table_Rev 1_SOC_Proposal_2 (1)_2007Test_SoC_0618_2009 ITRS TestTable(Handler)090505" xfId="605" xr:uid="{00000000-0005-0000-0000-000035090000}"/>
    <cellStyle name="___retention_2007_SoC_table_Rev 1_SOC_Proposal_2 (1)_2007Test_SoC_0618_2009 ITRS TestTable(Handler)090505 2" xfId="6639" xr:uid="{00000000-0005-0000-0000-000036090000}"/>
    <cellStyle name="___retention_2007_SoC_table_Rev 1_SOC_Proposal_2 (1)_2007Test_SoC_0618_2009 TR Tables_Factory Integration version 08-LSW" xfId="3333" xr:uid="{00000000-0005-0000-0000-000037090000}"/>
    <cellStyle name="___retention_2007_SoC_table_Rev 1_SOC_Proposal_2 (1)_2007Test_SoC_0618_2009 TR Tables_Factory Integration(20090806)_02A" xfId="3334" xr:uid="{00000000-0005-0000-0000-000038090000}"/>
    <cellStyle name="___retention_2007_SoC_table_Rev 1_SOC_Proposal_2 (1)_2007Test_SoC_0618_2009_INDEX" xfId="6640" xr:uid="{00000000-0005-0000-0000-000039090000}"/>
    <cellStyle name="___retention_2007_SoC_table_Rev 1_SOC_Proposal_2 (1)_2007Test_SoC_0618_2009_InterconnectTables_03032010" xfId="6641" xr:uid="{00000000-0005-0000-0000-00003A090000}"/>
    <cellStyle name="___retention_2007_SoC_table_Rev 1_SOC_Proposal_2 (1)_2007Test_SoC_0618_2009Tables_FOCUS_B_ITRS" xfId="3335" xr:uid="{00000000-0005-0000-0000-00003B090000}"/>
    <cellStyle name="___retention_2007_SoC_table_Rev 1_SOC_Proposal_2 (1)_2007Test_SoC_0618_2009Tables_FOCUS_B_itwg(Factory Integration)09" xfId="3336" xr:uid="{00000000-0005-0000-0000-00003C090000}"/>
    <cellStyle name="___retention_2007_SoC_table_Rev 1_SOC_Proposal_2 (1)_2007Test_SoC_0618_2009Tables_Focus_B-LITH-US-Bussels-V3" xfId="3337" xr:uid="{00000000-0005-0000-0000-00003D090000}"/>
    <cellStyle name="___retention_2007_SoC_table_Rev 1_SOC_Proposal_2 (1)_2007Test_SoC_0618_2009Tables_Focus_B-LITH-US-V13b" xfId="3338" xr:uid="{00000000-0005-0000-0000-00003E090000}"/>
    <cellStyle name="___retention_2007_SoC_table_Rev 1_SOC_Proposal_2 (1)_2007Test_SoC_0618_2009Tables_FOCUS_C_ITRS-FEPITWG(LL edits)" xfId="9612" xr:uid="{00000000-0005-0000-0000-00003F090000}"/>
    <cellStyle name="___retention_2007_SoC_table_Rev 1_SOC_Proposal_2 (1)_2007Test_SoC_0618_2009Tables_FOCUS_C_ITRSV1" xfId="3339" xr:uid="{00000000-0005-0000-0000-000040090000}"/>
    <cellStyle name="___retention_2007_SoC_table_Rev 1_SOC_Proposal_2 (1)_2007Test_SoC_0618_2009Tables_FOCUS_C_ITRSV3" xfId="3340" xr:uid="{00000000-0005-0000-0000-000041090000}"/>
    <cellStyle name="___retention_2007_SoC_table_Rev 1_SOC_Proposal_2 (1)_2007Test_SoC_0618_2009Tables_FOCUS_D_ITRS-ITWG Copy 2010 V1" xfId="3341" xr:uid="{00000000-0005-0000-0000-000042090000}"/>
    <cellStyle name="___retention_2007_SoC_table_Rev 1_SOC_Proposal_2 (1)_2007Test_SoC_0618_2009Tables_FOCUS_E_ITRS-AP and Interconnectv1" xfId="6642" xr:uid="{00000000-0005-0000-0000-000043090000}"/>
    <cellStyle name="___retention_2007_SoC_table_Rev 1_SOC_Proposal_2 (1)_2007Test_SoC_0618_2009Tables_FOCUS_E_ITRS-Interconnect-DRAFT" xfId="6643" xr:uid="{00000000-0005-0000-0000-000044090000}"/>
    <cellStyle name="___retention_2007_SoC_table_Rev 1_SOC_Proposal_2 (1)_2007Test_SoC_0618_2009Tables_ORTC_V5" xfId="3342" xr:uid="{00000000-0005-0000-0000-000045090000}"/>
    <cellStyle name="___retention_2007_SoC_table_Rev 1_SOC_Proposal_2 (1)_2007Test_SoC_0618_2010-Update-PIDS-4B-lsw" xfId="9613" xr:uid="{00000000-0005-0000-0000-000046090000}"/>
    <cellStyle name="___retention_2007_SoC_table_Rev 1_SOC_Proposal_2 (1)_2007Test_SoC_0618_2011_ORTC-2A" xfId="5693" xr:uid="{00000000-0005-0000-0000-000047090000}"/>
    <cellStyle name="___retention_2007_SoC_table_Rev 1_SOC_Proposal_2 (1)_2007Test_SoC_0618_4FINAL2009Tables_ERD_Oct30_lsw" xfId="3343" xr:uid="{00000000-0005-0000-0000-000048090000}"/>
    <cellStyle name="___retention_2007_SoC_table_Rev 1_SOC_Proposal_2 (1)_2007Test_SoC_0618_4FINAL2009Tables_ERD_Oct30_lsw2" xfId="3344" xr:uid="{00000000-0005-0000-0000-000049090000}"/>
    <cellStyle name="___retention_2007_SoC_table_Rev 1_SOC_Proposal_2 (1)_2007Test_SoC_0618_ITRS 2010 NAND Flash table revision--LSW  (Revised 09-15-2010)" xfId="9911" xr:uid="{00000000-0005-0000-0000-00004A090000}"/>
    <cellStyle name="___retention_2007_SoC_table_Rev 1_SOC_Proposal_2 (1)_2007Test_SoC_0618_ITRS B)_Table_ver6_INTC1~6_021710_After_Telecon_Rev_Alexis-lswEDITORS-NOTES" xfId="6644" xr:uid="{00000000-0005-0000-0000-00004B090000}"/>
    <cellStyle name="___retention_2007_SoC_table_Rev 1_SOC_Proposal_2 (1)_2007Test_SoC_0618_ITRS EUV Mask WG Meeting with Proposals-2009" xfId="3345" xr:uid="{00000000-0005-0000-0000-00004C090000}"/>
    <cellStyle name="___retention_2007_SoC_table_Rev 1_SOC_Proposal_2 (1)_2007Test_SoC_0618_ITRS Optica Mask Table change note 200907011" xfId="3346" xr:uid="{00000000-0005-0000-0000-00004D090000}"/>
    <cellStyle name="___retention_2007_SoC_table_Rev 1_SOC_Proposal_2 (1)_2007Test_SoC_0618_Litho_Challenges_2009_ITRS_Lith_Table_Summary-V5" xfId="3347" xr:uid="{00000000-0005-0000-0000-00004E090000}"/>
    <cellStyle name="___retention_2007_SoC_table_Rev 1_SOC_Proposal_2 (1)_2007Test_SoC_0618_Table INTC6-Final from Italy" xfId="6645" xr:uid="{00000000-0005-0000-0000-00004F090000}"/>
    <cellStyle name="___retention_2007_SoC_table_Rev 1_SOC_Proposal_2 (1)_2007Test_SoC_0618_Table Test-T11 Prober updated 08Jul09" xfId="606" xr:uid="{00000000-0005-0000-0000-000050090000}"/>
    <cellStyle name="___retention_2007_SoC_table_Rev 1_SOC_Proposal_2 (1)_2007Test_SoC_0618_Table Test-T11 Prober updated 08Jul09 2" xfId="6646" xr:uid="{00000000-0005-0000-0000-000051090000}"/>
    <cellStyle name="___retention_2007_SoC_table_Rev 1_SOC_Proposal_2 (1)_2007Test_SoC_0618_Table Test-T8 RF updated 14 July 2009" xfId="607" xr:uid="{00000000-0005-0000-0000-000052090000}"/>
    <cellStyle name="___retention_2007_SoC_table_Rev 1_SOC_Proposal_2 (1)_2007Test_SoC_0618_Table Test-T8 RF updated 14 July 2009 2" xfId="6647" xr:uid="{00000000-0005-0000-0000-000053090000}"/>
    <cellStyle name="___retention_2007_SoC_table_Rev 1_SOC_Proposal_2 (1)_2007Test_SoC_0618_Table-PIDS4-LSW" xfId="9912" xr:uid="{00000000-0005-0000-0000-000054090000}"/>
    <cellStyle name="___retention_2007_SoC_table_Rev 1_SOC_Proposal_2 (1)_2007Test_SoC_0618_Test_Tables_20081208" xfId="608" xr:uid="{00000000-0005-0000-0000-000055090000}"/>
    <cellStyle name="___retention_2007_SoC_table_Rev 1_SOC_Proposal_2 (1)_2007Test_SoC_0618_Test_Tables_20081208 2" xfId="6648" xr:uid="{00000000-0005-0000-0000-000056090000}"/>
    <cellStyle name="___retention_2007_SoC_table_Rev 1_SOC_Proposal_2 (1)_2007Test_SoC_0618_Test_Tables_20081208 Korea feedback_08081225 " xfId="609" xr:uid="{00000000-0005-0000-0000-000057090000}"/>
    <cellStyle name="___retention_2007_SoC_table_Rev 1_SOC_Proposal_2 (1)_2007Test_SoC_0618_Test_Tables_20081208 Korea feedback_08081225  2" xfId="6649" xr:uid="{00000000-0005-0000-0000-000058090000}"/>
    <cellStyle name="___retention_2007_SoC_table_Rev 1_SOC_Proposal_2 (1)_2007Test_SoC_0618_Test_Tables_20081208 Korea feedback_08081225 _Table Test-T8 RF updated 14 July 2009" xfId="610" xr:uid="{00000000-0005-0000-0000-000059090000}"/>
    <cellStyle name="___retention_2007_SoC_table_Rev 1_SOC_Proposal_2 (1)_2007Test_SoC_0618_Test_Tables_20081208 Korea feedback_08081225 _Table Test-T8 RF updated 14 July 2009 2" xfId="6650" xr:uid="{00000000-0005-0000-0000-00005A090000}"/>
    <cellStyle name="___retention_2007_SoC_table_Rev 1_SOC_Proposal_2 (1)_2007Test_SoC_0618_Test_Tables_20081208_Table Test-T8 RF updated 14 July 2009" xfId="611" xr:uid="{00000000-0005-0000-0000-00005B090000}"/>
    <cellStyle name="___retention_2007_SoC_table_Rev 1_SOC_Proposal_2 (1)_2007Test_SoC_0618_Test_Tables_20081208_Table Test-T8 RF updated 14 July 2009 2" xfId="6651" xr:uid="{00000000-0005-0000-0000-00005C090000}"/>
    <cellStyle name="___retention_2007_SoC_table_Rev 1_SOC_Proposal_2 (1)_2007Test_SoC_0618_Test_Tables_20081231プローブカード案" xfId="612" xr:uid="{00000000-0005-0000-0000-00005D090000}"/>
    <cellStyle name="___retention_2007_SoC_table_Rev 1_SOC_Proposal_2 (1)_2007Test_SoC_0618_Test_Tables_20081231プローブカード案 2" xfId="6652" xr:uid="{00000000-0005-0000-0000-00005E090000}"/>
    <cellStyle name="___retention_2007_SoC_table_Rev 1_SOC_Proposal_2 (1)_2007Test_SoC_0618_Test_Tables_20081231プローブカード案_Table Test-T8 RF updated 14 July 2009" xfId="613" xr:uid="{00000000-0005-0000-0000-00005F090000}"/>
    <cellStyle name="___retention_2007_SoC_table_Rev 1_SOC_Proposal_2 (1)_2007Test_SoC_0618_Test_Tables_20081231プローブカード案_Table Test-T8 RF updated 14 July 2009 2" xfId="6653" xr:uid="{00000000-0005-0000-0000-000060090000}"/>
    <cellStyle name="___retention_2007_SoC_table_Rev 1_SOC_Proposal_2 (1)_2007Test_SoC_0618_Test_Tables_20090113プローブカード案2" xfId="614" xr:uid="{00000000-0005-0000-0000-000061090000}"/>
    <cellStyle name="___retention_2007_SoC_table_Rev 1_SOC_Proposal_2 (1)_2007Test_SoC_0618_Test_Tables_20090113プローブカード案2 2" xfId="6654" xr:uid="{00000000-0005-0000-0000-000062090000}"/>
    <cellStyle name="___retention_2007_SoC_table_Rev 1_SOC_Proposal_2 (1)_2007Test_SoC_0618_Test_Tables_20090113プローブカード案2_Table Test-T8 RF updated 14 July 2009" xfId="615" xr:uid="{00000000-0005-0000-0000-000063090000}"/>
    <cellStyle name="___retention_2007_SoC_table_Rev 1_SOC_Proposal_2 (1)_2007Test_SoC_0618_Test_Tables_20090113プローブカード案2_Table Test-T8 RF updated 14 July 2009 2" xfId="6655" xr:uid="{00000000-0005-0000-0000-000064090000}"/>
    <cellStyle name="___retention_2007_SoC_table_Rev 1_SOC_Proposal_2 (1)_2007Test_SoC_0618_Test_Tables_20090113プローブカード案3" xfId="616" xr:uid="{00000000-0005-0000-0000-000065090000}"/>
    <cellStyle name="___retention_2007_SoC_table_Rev 1_SOC_Proposal_2 (1)_2007Test_SoC_0618_Test_Tables_20090113プローブカード案3 2" xfId="6656" xr:uid="{00000000-0005-0000-0000-000066090000}"/>
    <cellStyle name="___retention_2007_SoC_table_Rev 1_SOC_Proposal_2 (1)_2007Test_SoC_0618_Test_Tables_20090113プローブカード案3_Table Test-T8 RF updated 14 July 2009" xfId="617" xr:uid="{00000000-0005-0000-0000-000067090000}"/>
    <cellStyle name="___retention_2007_SoC_table_Rev 1_SOC_Proposal_2 (1)_2007Test_SoC_0618_Test_Tables_20090113プローブカード案3_Table Test-T8 RF updated 14 July 2009 2" xfId="6657" xr:uid="{00000000-0005-0000-0000-000068090000}"/>
    <cellStyle name="___retention_2007_SoC_table_Rev 1_SOC_Proposal_2 (1)_2007Test_SoC_0618_To Linda ITRS_NILb (2)" xfId="3348" xr:uid="{00000000-0005-0000-0000-000069090000}"/>
    <cellStyle name="___retention_2007_SoC_table_Rev 1_SOC_Proposal_2 (1)_2007Test_SoC_0618_見直しfor2009：2007Test0829_SoC&amp;Logic" xfId="618" xr:uid="{00000000-0005-0000-0000-00006A090000}"/>
    <cellStyle name="___retention_2007_SoC_table_Rev 1_SOC_Proposal_2 (1)_2007Test_SoC_0618_見直しfor2009：2007Test0829_SoC&amp;Logic 2" xfId="6658" xr:uid="{00000000-0005-0000-0000-00006B090000}"/>
    <cellStyle name="___retention_2007_SoC_table_Rev 1_SOC_Proposal_2 (1)_2007Test_SoC_0618_見直しfor2009：2007Test0829_SoC&amp;Logic(0707会議後)" xfId="619" xr:uid="{00000000-0005-0000-0000-00006C090000}"/>
    <cellStyle name="___retention_2007_SoC_table_Rev 1_SOC_Proposal_2 (1)_2007Test_SoC_0618_見直しfor2009：2007Test0829_SoC&amp;Logic(0707会議後) 2" xfId="6659" xr:uid="{00000000-0005-0000-0000-00006D090000}"/>
    <cellStyle name="___retention_2007_SoC_table_Rev 1_SOC_Proposal_2 (1)_2008Tables_FOCUS_ERM-ERD-FEP-LITH-INTC-FAC-AP_DRAFTv7" xfId="620" xr:uid="{00000000-0005-0000-0000-00006E090000}"/>
    <cellStyle name="___retention_2007_SoC_table_Rev 1_SOC_Proposal_2 (1)_2008Tables_FOCUS_ERM-ERD-FEP-LITH-INTC-FAC-AP_DRAFTv7 2" xfId="9574" xr:uid="{00000000-0005-0000-0000-00006F090000}"/>
    <cellStyle name="___retention_2007_SoC_table_Rev 1_SOC_Proposal_2 (1)_2008Tables_FOCUS_ERM-ERD-FEP-LITH-INTC-FAC-AP_DRAFTv7 3" xfId="3349" xr:uid="{00000000-0005-0000-0000-000070090000}"/>
    <cellStyle name="___retention_2007_SoC_table_Rev 1_SOC_Proposal_2 (1)_2008Tables_FOCUS_ERM-ERD-FEP-LITH-INTC-FAC-AP_DRAFTv7_2009 TR Tables_Factory Integration version 08-LSW" xfId="3350" xr:uid="{00000000-0005-0000-0000-000071090000}"/>
    <cellStyle name="___retention_2007_SoC_table_Rev 1_SOC_Proposal_2 (1)_2008Tables_FOCUS_ERM-ERD-FEP-LITH-INTC-FAC-AP_DRAFTv7_2009 TR Tables_Factory Integration(20090806)_02A" xfId="3351" xr:uid="{00000000-0005-0000-0000-000072090000}"/>
    <cellStyle name="___retention_2007_SoC_table_Rev 1_SOC_Proposal_2 (1)_2008Tables_FOCUS_ERM-ERD-FEP-LITH-INTC-FAC-AP_DRAFTv7_2009_INDEX" xfId="6660" xr:uid="{00000000-0005-0000-0000-000073090000}"/>
    <cellStyle name="___retention_2007_SoC_table_Rev 1_SOC_Proposal_2 (1)_2008Tables_FOCUS_ERM-ERD-FEP-LITH-INTC-FAC-AP_DRAFTv7_2009_InterconnectTables_03032010" xfId="6661" xr:uid="{00000000-0005-0000-0000-000074090000}"/>
    <cellStyle name="___retention_2007_SoC_table_Rev 1_SOC_Proposal_2 (1)_2008Tables_FOCUS_ERM-ERD-FEP-LITH-INTC-FAC-AP_DRAFTv7_2009Tables_FOCUS_B_ITRS" xfId="3352" xr:uid="{00000000-0005-0000-0000-000075090000}"/>
    <cellStyle name="___retention_2007_SoC_table_Rev 1_SOC_Proposal_2 (1)_2008Tables_FOCUS_ERM-ERD-FEP-LITH-INTC-FAC-AP_DRAFTv7_2009Tables_FOCUS_B_itwg(Factory Integration)09" xfId="3353" xr:uid="{00000000-0005-0000-0000-000076090000}"/>
    <cellStyle name="___retention_2007_SoC_table_Rev 1_SOC_Proposal_2 (1)_2008Tables_FOCUS_ERM-ERD-FEP-LITH-INTC-FAC-AP_DRAFTv7_2009Tables_Focus_B-LITH-US-Bussels-V3" xfId="3354" xr:uid="{00000000-0005-0000-0000-000077090000}"/>
    <cellStyle name="___retention_2007_SoC_table_Rev 1_SOC_Proposal_2 (1)_2008Tables_FOCUS_ERM-ERD-FEP-LITH-INTC-FAC-AP_DRAFTv7_2009Tables_Focus_B-LITH-US-V13b" xfId="3355" xr:uid="{00000000-0005-0000-0000-000078090000}"/>
    <cellStyle name="___retention_2007_SoC_table_Rev 1_SOC_Proposal_2 (1)_2008Tables_FOCUS_ERM-ERD-FEP-LITH-INTC-FAC-AP_DRAFTv7_2009Tables_FOCUS_C_ITRS-FEPITWG(LL edits)" xfId="9330" xr:uid="{00000000-0005-0000-0000-000079090000}"/>
    <cellStyle name="___retention_2007_SoC_table_Rev 1_SOC_Proposal_2 (1)_2008Tables_FOCUS_ERM-ERD-FEP-LITH-INTC-FAC-AP_DRAFTv7_2009Tables_FOCUS_C_ITRSV1" xfId="3356" xr:uid="{00000000-0005-0000-0000-00007A090000}"/>
    <cellStyle name="___retention_2007_SoC_table_Rev 1_SOC_Proposal_2 (1)_2008Tables_FOCUS_ERM-ERD-FEP-LITH-INTC-FAC-AP_DRAFTv7_2009Tables_FOCUS_C_ITRSV3" xfId="3357" xr:uid="{00000000-0005-0000-0000-00007B090000}"/>
    <cellStyle name="___retention_2007_SoC_table_Rev 1_SOC_Proposal_2 (1)_2008Tables_FOCUS_ERM-ERD-FEP-LITH-INTC-FAC-AP_DRAFTv7_2009Tables_FOCUS_D_ITRS-ITWG Copy 2010 V1" xfId="3358" xr:uid="{00000000-0005-0000-0000-00007C090000}"/>
    <cellStyle name="___retention_2007_SoC_table_Rev 1_SOC_Proposal_2 (1)_2008Tables_FOCUS_ERM-ERD-FEP-LITH-INTC-FAC-AP_DRAFTv7_2009Tables_FOCUS_E_ITRS-AP and Interconnectv1" xfId="6662" xr:uid="{00000000-0005-0000-0000-00007D090000}"/>
    <cellStyle name="___retention_2007_SoC_table_Rev 1_SOC_Proposal_2 (1)_2008Tables_FOCUS_ERM-ERD-FEP-LITH-INTC-FAC-AP_DRAFTv7_2009Tables_FOCUS_E_ITRS-Interconnect-DRAFT" xfId="6663" xr:uid="{00000000-0005-0000-0000-00007E090000}"/>
    <cellStyle name="___retention_2007_SoC_table_Rev 1_SOC_Proposal_2 (1)_2008Tables_FOCUS_ERM-ERD-FEP-LITH-INTC-FAC-AP_DRAFTv7_2009Tables_ORTC_V5" xfId="3359" xr:uid="{00000000-0005-0000-0000-00007F090000}"/>
    <cellStyle name="___retention_2007_SoC_table_Rev 1_SOC_Proposal_2 (1)_2008Tables_FOCUS_ERM-ERD-FEP-LITH-INTC-FAC-AP_DRAFTv7_2010-Update-PIDS-4B-lsw" xfId="9614" xr:uid="{00000000-0005-0000-0000-000080090000}"/>
    <cellStyle name="___retention_2007_SoC_table_Rev 1_SOC_Proposal_2 (1)_2008Tables_FOCUS_ERM-ERD-FEP-LITH-INTC-FAC-AP_DRAFTv7_2011_ORTC-2A" xfId="5694" xr:uid="{00000000-0005-0000-0000-000081090000}"/>
    <cellStyle name="___retention_2007_SoC_table_Rev 1_SOC_Proposal_2 (1)_2008Tables_FOCUS_ERM-ERD-FEP-LITH-INTC-FAC-AP_DRAFTv7_4FINAL2009Tables_ERD_Oct30_lsw" xfId="3360" xr:uid="{00000000-0005-0000-0000-000082090000}"/>
    <cellStyle name="___retention_2007_SoC_table_Rev 1_SOC_Proposal_2 (1)_2008Tables_FOCUS_ERM-ERD-FEP-LITH-INTC-FAC-AP_DRAFTv7_4FINAL2009Tables_ERD_Oct30_lsw2" xfId="3361" xr:uid="{00000000-0005-0000-0000-000083090000}"/>
    <cellStyle name="___retention_2007_SoC_table_Rev 1_SOC_Proposal_2 (1)_2008Tables_FOCUS_ERM-ERD-FEP-LITH-INTC-FAC-AP_DRAFTv7_ITRS 2010 NAND Flash table revision--LSW  (Revised 09-15-2010)" xfId="9331" xr:uid="{00000000-0005-0000-0000-000084090000}"/>
    <cellStyle name="___retention_2007_SoC_table_Rev 1_SOC_Proposal_2 (1)_2008Tables_FOCUS_ERM-ERD-FEP-LITH-INTC-FAC-AP_DRAFTv7_ITRS B)_Table_ver6_INTC1~6_021710_After_Telecon_Rev_Alexis-lswEDITORS-NOTES" xfId="6664" xr:uid="{00000000-0005-0000-0000-000085090000}"/>
    <cellStyle name="___retention_2007_SoC_table_Rev 1_SOC_Proposal_2 (1)_2008Tables_FOCUS_ERM-ERD-FEP-LITH-INTC-FAC-AP_DRAFTv7_ITRS EUV Mask WG Meeting with Proposals-2009" xfId="3362" xr:uid="{00000000-0005-0000-0000-000086090000}"/>
    <cellStyle name="___retention_2007_SoC_table_Rev 1_SOC_Proposal_2 (1)_2008Tables_FOCUS_ERM-ERD-FEP-LITH-INTC-FAC-AP_DRAFTv7_ITRS Optica Mask Table change note 200907011" xfId="3363" xr:uid="{00000000-0005-0000-0000-000087090000}"/>
    <cellStyle name="___retention_2007_SoC_table_Rev 1_SOC_Proposal_2 (1)_2008Tables_FOCUS_ERM-ERD-FEP-LITH-INTC-FAC-AP_DRAFTv7_Litho_Challenges_2009_ITRS_Lith_Table_Summary-V5" xfId="3364" xr:uid="{00000000-0005-0000-0000-000088090000}"/>
    <cellStyle name="___retention_2007_SoC_table_Rev 1_SOC_Proposal_2 (1)_2008Tables_FOCUS_ERM-ERD-FEP-LITH-INTC-FAC-AP_DRAFTv7_Table INTC6-Final from Italy" xfId="6665" xr:uid="{00000000-0005-0000-0000-000089090000}"/>
    <cellStyle name="___retention_2007_SoC_table_Rev 1_SOC_Proposal_2 (1)_2008Tables_FOCUS_ERM-ERD-FEP-LITH-INTC-FAC-AP_DRAFTv7_Table-PIDS4-LSW" xfId="9615" xr:uid="{00000000-0005-0000-0000-00008A090000}"/>
    <cellStyle name="___retention_2007_SoC_table_Rev 1_SOC_Proposal_2 (1)_2008Tables_FOCUS_ERM-ERD-FEP-LITH-INTC-FAC-AP_DRAFTv7_To Linda ITRS_NILb (2)" xfId="3365" xr:uid="{00000000-0005-0000-0000-00008B090000}"/>
    <cellStyle name="___retention_2007_SoC_table_Rev 1_SOC_Proposal_2 (1)_2008Test 081203 handler revised proposal by SEAJ" xfId="621" xr:uid="{00000000-0005-0000-0000-00008C090000}"/>
    <cellStyle name="___retention_2007_SoC_table_Rev 1_SOC_Proposal_2 (1)_2008Test 081203 handler revised proposal by SEAJ 2" xfId="6666" xr:uid="{00000000-0005-0000-0000-00008D090000}"/>
    <cellStyle name="___retention_2007_SoC_table_Rev 1_SOC_Proposal_2 (1)_2008Test 081203 handler revised proposal by SEAJ_2009 ITRS TestTable(Handler)090505" xfId="622" xr:uid="{00000000-0005-0000-0000-00008E090000}"/>
    <cellStyle name="___retention_2007_SoC_table_Rev 1_SOC_Proposal_2 (1)_2008Test 081203 handler revised proposal by SEAJ_2009 ITRS TestTable(Handler)090505 2" xfId="6667" xr:uid="{00000000-0005-0000-0000-00008F090000}"/>
    <cellStyle name="___retention_2007_SoC_table_Rev 1_SOC_Proposal_2 (1)_2008Test 081203 handler revised proposal by SEAJ_Table Test-T8 RF updated 14 July 2009" xfId="623" xr:uid="{00000000-0005-0000-0000-000090090000}"/>
    <cellStyle name="___retention_2007_SoC_table_Rev 1_SOC_Proposal_2 (1)_2008Test 081203 handler revised proposal by SEAJ_Table Test-T8 RF updated 14 July 2009 2" xfId="6668" xr:uid="{00000000-0005-0000-0000-000091090000}"/>
    <cellStyle name="___retention_2007_SoC_table_Rev 1_SOC_Proposal_2 (1)_2008Test 1120 prober " xfId="624" xr:uid="{00000000-0005-0000-0000-000092090000}"/>
    <cellStyle name="___retention_2007_SoC_table_Rev 1_SOC_Proposal_2 (1)_2008Test 1120 prober  2" xfId="6669" xr:uid="{00000000-0005-0000-0000-000093090000}"/>
    <cellStyle name="___retention_2007_SoC_table_Rev 1_SOC_Proposal_2 (1)_2008Test 1120 prober _2009 ITRS TestTable(Handler)090505" xfId="625" xr:uid="{00000000-0005-0000-0000-000094090000}"/>
    <cellStyle name="___retention_2007_SoC_table_Rev 1_SOC_Proposal_2 (1)_2008Test 1120 prober _2009 ITRS TestTable(Handler)090505 2" xfId="6670" xr:uid="{00000000-0005-0000-0000-000095090000}"/>
    <cellStyle name="___retention_2007_SoC_table_Rev 1_SOC_Proposal_2 (1)_2008Test 1120 prober _Table Test-T8 RF updated 14 July 2009" xfId="626" xr:uid="{00000000-0005-0000-0000-000096090000}"/>
    <cellStyle name="___retention_2007_SoC_table_Rev 1_SOC_Proposal_2 (1)_2008Test 1120 prober _Table Test-T8 RF updated 14 July 2009 2" xfId="6671" xr:uid="{00000000-0005-0000-0000-000097090000}"/>
    <cellStyle name="___retention_2007_SoC_table_Rev 1_SOC_Proposal_2 (1)_2008Test0722" xfId="627" xr:uid="{00000000-0005-0000-0000-000098090000}"/>
    <cellStyle name="___retention_2007_SoC_table_Rev 1_SOC_Proposal_2 (1)_2008Test0722 2" xfId="6672" xr:uid="{00000000-0005-0000-0000-000099090000}"/>
    <cellStyle name="___retention_2007_SoC_table_Rev 1_SOC_Proposal_2 (1)_2008Test0722_2009 ITRS TestTable(Handler)090505" xfId="628" xr:uid="{00000000-0005-0000-0000-00009A090000}"/>
    <cellStyle name="___retention_2007_SoC_table_Rev 1_SOC_Proposal_2 (1)_2008Test0722_2009 ITRS TestTable(Handler)090505 2" xfId="6673" xr:uid="{00000000-0005-0000-0000-00009B090000}"/>
    <cellStyle name="___retention_2007_SoC_table_Rev 1_SOC_Proposal_2 (1)_2008Test0722_Table Test-T8 RF updated 14 July 2009" xfId="629" xr:uid="{00000000-0005-0000-0000-00009C090000}"/>
    <cellStyle name="___retention_2007_SoC_table_Rev 1_SOC_Proposal_2 (1)_2008Test0722_Table Test-T8 RF updated 14 July 2009 2" xfId="6674" xr:uid="{00000000-0005-0000-0000-00009D090000}"/>
    <cellStyle name="___retention_2007_SoC_table_Rev 1_SOC_Proposal_2 (1)_2008Test1215" xfId="630" xr:uid="{00000000-0005-0000-0000-00009E090000}"/>
    <cellStyle name="___retention_2007_SoC_table_Rev 1_SOC_Proposal_2 (1)_2008Test1215 2" xfId="6675" xr:uid="{00000000-0005-0000-0000-00009F090000}"/>
    <cellStyle name="___retention_2007_SoC_table_Rev 1_SOC_Proposal_2 (1)_2008Test1215_Table Test-T8 RF updated 14 July 2009" xfId="631" xr:uid="{00000000-0005-0000-0000-0000A0090000}"/>
    <cellStyle name="___retention_2007_SoC_table_Rev 1_SOC_Proposal_2 (1)_2008Test1215_Table Test-T8 RF updated 14 July 2009 2" xfId="6676" xr:uid="{00000000-0005-0000-0000-0000A1090000}"/>
    <cellStyle name="___retention_2007_SoC_table_Rev 1_SOC_Proposal_2 (1)_2008TestProposals_Handler_081208" xfId="632" xr:uid="{00000000-0005-0000-0000-0000A2090000}"/>
    <cellStyle name="___retention_2007_SoC_table_Rev 1_SOC_Proposal_2 (1)_2008TestProposals_Handler_081208 2" xfId="6677" xr:uid="{00000000-0005-0000-0000-0000A3090000}"/>
    <cellStyle name="___retention_2007_SoC_table_Rev 1_SOC_Proposal_2 (1)_2008TestProposals_Handler_081208_Table Test-T8 RF updated 14 July 2009" xfId="633" xr:uid="{00000000-0005-0000-0000-0000A4090000}"/>
    <cellStyle name="___retention_2007_SoC_table_Rev 1_SOC_Proposal_2 (1)_2008TestProposals_Handler_081208_Table Test-T8 RF updated 14 July 2009 2" xfId="6678" xr:uid="{00000000-0005-0000-0000-0000A5090000}"/>
    <cellStyle name="___retention_2007_SoC_table_Rev 1_SOC_Proposal_2 (1)_2009 ITRS TestTable(Handler)090505" xfId="634" xr:uid="{00000000-0005-0000-0000-0000A6090000}"/>
    <cellStyle name="___retention_2007_SoC_table_Rev 1_SOC_Proposal_2 (1)_2009 ITRS TestTable(Handler)090505 2" xfId="6679" xr:uid="{00000000-0005-0000-0000-0000A7090000}"/>
    <cellStyle name="___retention_2007_SoC_table_Rev 1_SOC_Proposal_2 (1)_2009 TR Tables_Factory Integration version 08-LSW" xfId="3366" xr:uid="{00000000-0005-0000-0000-0000A8090000}"/>
    <cellStyle name="___retention_2007_SoC_table_Rev 1_SOC_Proposal_2 (1)_2009 TR Tables_Factory Integration(20090806)_02A" xfId="3367" xr:uid="{00000000-0005-0000-0000-0000A9090000}"/>
    <cellStyle name="___retention_2007_SoC_table_Rev 1_SOC_Proposal_2 (1)_2009_INDEX" xfId="6680" xr:uid="{00000000-0005-0000-0000-0000AA090000}"/>
    <cellStyle name="___retention_2007_SoC_table_Rev 1_SOC_Proposal_2 (1)_2009_InterconnectTables_03032010" xfId="6681" xr:uid="{00000000-0005-0000-0000-0000AB090000}"/>
    <cellStyle name="___retention_2007_SoC_table_Rev 1_SOC_Proposal_2 (1)_2009Tables_FOCUS_B_ITRS" xfId="3368" xr:uid="{00000000-0005-0000-0000-0000AC090000}"/>
    <cellStyle name="___retention_2007_SoC_table_Rev 1_SOC_Proposal_2 (1)_2009Tables_FOCUS_B_itwg(Factory Integration)09" xfId="3369" xr:uid="{00000000-0005-0000-0000-0000AD090000}"/>
    <cellStyle name="___retention_2007_SoC_table_Rev 1_SOC_Proposal_2 (1)_2009Tables_Focus_B-LITH-US-Bussels-V3" xfId="3370" xr:uid="{00000000-0005-0000-0000-0000AE090000}"/>
    <cellStyle name="___retention_2007_SoC_table_Rev 1_SOC_Proposal_2 (1)_2009Tables_Focus_B-LITH-US-V13b" xfId="3371" xr:uid="{00000000-0005-0000-0000-0000AF090000}"/>
    <cellStyle name="___retention_2007_SoC_table_Rev 1_SOC_Proposal_2 (1)_2009Tables_FOCUS_C_ITRS-FEPITWG(LL edits)" xfId="10230" xr:uid="{00000000-0005-0000-0000-0000B0090000}"/>
    <cellStyle name="___retention_2007_SoC_table_Rev 1_SOC_Proposal_2 (1)_2009Tables_FOCUS_C_ITRSV1" xfId="3372" xr:uid="{00000000-0005-0000-0000-0000B1090000}"/>
    <cellStyle name="___retention_2007_SoC_table_Rev 1_SOC_Proposal_2 (1)_2009Tables_FOCUS_C_ITRSV3" xfId="3373" xr:uid="{00000000-0005-0000-0000-0000B2090000}"/>
    <cellStyle name="___retention_2007_SoC_table_Rev 1_SOC_Proposal_2 (1)_2009Tables_FOCUS_D_ITRS-ITWG Copy 2010 V1" xfId="3374" xr:uid="{00000000-0005-0000-0000-0000B3090000}"/>
    <cellStyle name="___retention_2007_SoC_table_Rev 1_SOC_Proposal_2 (1)_2009Tables_FOCUS_E_ITRS-AP and Interconnectv1" xfId="6682" xr:uid="{00000000-0005-0000-0000-0000B4090000}"/>
    <cellStyle name="___retention_2007_SoC_table_Rev 1_SOC_Proposal_2 (1)_2009Tables_FOCUS_E_ITRS-Interconnect-DRAFT" xfId="6683" xr:uid="{00000000-0005-0000-0000-0000B5090000}"/>
    <cellStyle name="___retention_2007_SoC_table_Rev 1_SOC_Proposal_2 (1)_2009Tables_ORTC_V5" xfId="3375" xr:uid="{00000000-0005-0000-0000-0000B6090000}"/>
    <cellStyle name="___retention_2007_SoC_table_Rev 1_SOC_Proposal_2 (1)_2010-Update-PIDS-4B-lsw" xfId="9616" xr:uid="{00000000-0005-0000-0000-0000B7090000}"/>
    <cellStyle name="___retention_2007_SoC_table_Rev 1_SOC_Proposal_2 (1)_2011_ORTC-2A" xfId="5695" xr:uid="{00000000-0005-0000-0000-0000B8090000}"/>
    <cellStyle name="___retention_2007_SoC_table_Rev 1_SOC_Proposal_2 (1)_4FINAL2009Tables_ERD_Oct30_lsw" xfId="3376" xr:uid="{00000000-0005-0000-0000-0000B9090000}"/>
    <cellStyle name="___retention_2007_SoC_table_Rev 1_SOC_Proposal_2 (1)_4FINAL2009Tables_ERD_Oct30_lsw2" xfId="3377" xr:uid="{00000000-0005-0000-0000-0000BA090000}"/>
    <cellStyle name="___retention_2007_SoC_table_Rev 1_SOC_Proposal_2 (1)_ITRS 2010 NAND Flash table revision--LSW  (Revised 09-15-2010)" xfId="9332" xr:uid="{00000000-0005-0000-0000-0000BB090000}"/>
    <cellStyle name="___retention_2007_SoC_table_Rev 1_SOC_Proposal_2 (1)_ITRS B)_Table_ver6_INTC1~6_021710_After_Telecon_Rev_Alexis-lswEDITORS-NOTES" xfId="6684" xr:uid="{00000000-0005-0000-0000-0000BC090000}"/>
    <cellStyle name="___retention_2007_SoC_table_Rev 1_SOC_Proposal_2 (1)_ITRS EUV Mask WG Meeting with Proposals-2009" xfId="3378" xr:uid="{00000000-0005-0000-0000-0000BD090000}"/>
    <cellStyle name="___retention_2007_SoC_table_Rev 1_SOC_Proposal_2 (1)_ITRS Optica Mask Table change note 200907011" xfId="3379" xr:uid="{00000000-0005-0000-0000-0000BE090000}"/>
    <cellStyle name="___retention_2007_SoC_table_Rev 1_SOC_Proposal_2 (1)_Litho_Challenges_2009_ITRS_Lith_Table_Summary-V5" xfId="3380" xr:uid="{00000000-0005-0000-0000-0000BF090000}"/>
    <cellStyle name="___retention_2007_SoC_table_Rev 1_SOC_Proposal_2 (1)_Table INTC6-Final from Italy" xfId="6685" xr:uid="{00000000-0005-0000-0000-0000C0090000}"/>
    <cellStyle name="___retention_2007_SoC_table_Rev 1_SOC_Proposal_2 (1)_Table Test-T11 Prober updated 08Jul09" xfId="635" xr:uid="{00000000-0005-0000-0000-0000C1090000}"/>
    <cellStyle name="___retention_2007_SoC_table_Rev 1_SOC_Proposal_2 (1)_Table Test-T11 Prober updated 08Jul09 2" xfId="6686" xr:uid="{00000000-0005-0000-0000-0000C2090000}"/>
    <cellStyle name="___retention_2007_SoC_table_Rev 1_SOC_Proposal_2 (1)_Table Test-T8 RF updated 14 July 2009" xfId="636" xr:uid="{00000000-0005-0000-0000-0000C3090000}"/>
    <cellStyle name="___retention_2007_SoC_table_Rev 1_SOC_Proposal_2 (1)_Table Test-T8 RF updated 14 July 2009 2" xfId="6687" xr:uid="{00000000-0005-0000-0000-0000C4090000}"/>
    <cellStyle name="___retention_2007_SoC_table_Rev 1_SOC_Proposal_2 (1)_Table-PIDS4-LSW" xfId="9333" xr:uid="{00000000-0005-0000-0000-0000C5090000}"/>
    <cellStyle name="___retention_2007_SoC_table_Rev 1_SOC_Proposal_2 (1)_Test_Tables_20081208" xfId="637" xr:uid="{00000000-0005-0000-0000-0000C6090000}"/>
    <cellStyle name="___retention_2007_SoC_table_Rev 1_SOC_Proposal_2 (1)_Test_Tables_20081208 2" xfId="6688" xr:uid="{00000000-0005-0000-0000-0000C7090000}"/>
    <cellStyle name="___retention_2007_SoC_table_Rev 1_SOC_Proposal_2 (1)_Test_Tables_20081208 Korea feedback_08081225 " xfId="638" xr:uid="{00000000-0005-0000-0000-0000C8090000}"/>
    <cellStyle name="___retention_2007_SoC_table_Rev 1_SOC_Proposal_2 (1)_Test_Tables_20081208 Korea feedback_08081225  2" xfId="6689" xr:uid="{00000000-0005-0000-0000-0000C9090000}"/>
    <cellStyle name="___retention_2007_SoC_table_Rev 1_SOC_Proposal_2 (1)_Test_Tables_20081208 Korea feedback_08081225 _Table Test-T8 RF updated 14 July 2009" xfId="639" xr:uid="{00000000-0005-0000-0000-0000CA090000}"/>
    <cellStyle name="___retention_2007_SoC_table_Rev 1_SOC_Proposal_2 (1)_Test_Tables_20081208 Korea feedback_08081225 _Table Test-T8 RF updated 14 July 2009 2" xfId="6690" xr:uid="{00000000-0005-0000-0000-0000CB090000}"/>
    <cellStyle name="___retention_2007_SoC_table_Rev 1_SOC_Proposal_2 (1)_Test_Tables_20081208_Table Test-T8 RF updated 14 July 2009" xfId="640" xr:uid="{00000000-0005-0000-0000-0000CC090000}"/>
    <cellStyle name="___retention_2007_SoC_table_Rev 1_SOC_Proposal_2 (1)_Test_Tables_20081208_Table Test-T8 RF updated 14 July 2009 2" xfId="6691" xr:uid="{00000000-0005-0000-0000-0000CD090000}"/>
    <cellStyle name="___retention_2007_SoC_table_Rev 1_SOC_Proposal_2 (1)_Test_Tables_20081231プローブカード案" xfId="641" xr:uid="{00000000-0005-0000-0000-0000CE090000}"/>
    <cellStyle name="___retention_2007_SoC_table_Rev 1_SOC_Proposal_2 (1)_Test_Tables_20081231プローブカード案 2" xfId="6692" xr:uid="{00000000-0005-0000-0000-0000CF090000}"/>
    <cellStyle name="___retention_2007_SoC_table_Rev 1_SOC_Proposal_2 (1)_Test_Tables_20081231プローブカード案_Table Test-T8 RF updated 14 July 2009" xfId="642" xr:uid="{00000000-0005-0000-0000-0000D0090000}"/>
    <cellStyle name="___retention_2007_SoC_table_Rev 1_SOC_Proposal_2 (1)_Test_Tables_20081231プローブカード案_Table Test-T8 RF updated 14 July 2009 2" xfId="6693" xr:uid="{00000000-0005-0000-0000-0000D1090000}"/>
    <cellStyle name="___retention_2007_SoC_table_Rev 1_SOC_Proposal_2 (1)_Test_Tables_20090113プローブカード案2" xfId="643" xr:uid="{00000000-0005-0000-0000-0000D2090000}"/>
    <cellStyle name="___retention_2007_SoC_table_Rev 1_SOC_Proposal_2 (1)_Test_Tables_20090113プローブカード案2 2" xfId="6694" xr:uid="{00000000-0005-0000-0000-0000D3090000}"/>
    <cellStyle name="___retention_2007_SoC_table_Rev 1_SOC_Proposal_2 (1)_Test_Tables_20090113プローブカード案2_Table Test-T8 RF updated 14 July 2009" xfId="644" xr:uid="{00000000-0005-0000-0000-0000D4090000}"/>
    <cellStyle name="___retention_2007_SoC_table_Rev 1_SOC_Proposal_2 (1)_Test_Tables_20090113プローブカード案2_Table Test-T8 RF updated 14 July 2009 2" xfId="6695" xr:uid="{00000000-0005-0000-0000-0000D5090000}"/>
    <cellStyle name="___retention_2007_SoC_table_Rev 1_SOC_Proposal_2 (1)_Test_Tables_20090113プローブカード案3" xfId="645" xr:uid="{00000000-0005-0000-0000-0000D6090000}"/>
    <cellStyle name="___retention_2007_SoC_table_Rev 1_SOC_Proposal_2 (1)_Test_Tables_20090113プローブカード案3 2" xfId="6696" xr:uid="{00000000-0005-0000-0000-0000D7090000}"/>
    <cellStyle name="___retention_2007_SoC_table_Rev 1_SOC_Proposal_2 (1)_Test_Tables_20090113プローブカード案3_Table Test-T8 RF updated 14 July 2009" xfId="646" xr:uid="{00000000-0005-0000-0000-0000D8090000}"/>
    <cellStyle name="___retention_2007_SoC_table_Rev 1_SOC_Proposal_2 (1)_Test_Tables_20090113プローブカード案3_Table Test-T8 RF updated 14 July 2009 2" xfId="6697" xr:uid="{00000000-0005-0000-0000-0000D9090000}"/>
    <cellStyle name="___retention_2007_SoC_table_Rev 1_SOC_Proposal_2 (1)_To Linda ITRS_NILb (2)" xfId="3381" xr:uid="{00000000-0005-0000-0000-0000DA090000}"/>
    <cellStyle name="___retention_2007_SoC_table_Rev 1_SOC_Proposal_2 (1)_WK_2007Test0612Rev04" xfId="647" xr:uid="{00000000-0005-0000-0000-0000DB090000}"/>
    <cellStyle name="___retention_2007_SoC_table_Rev 1_SOC_Proposal_2 (1)_WK_2007Test0612Rev04 2" xfId="9785" xr:uid="{00000000-0005-0000-0000-0000DC090000}"/>
    <cellStyle name="___retention_2007_SoC_table_Rev 1_SOC_Proposal_2 (1)_WK_2007Test0612Rev04 3" xfId="3382" xr:uid="{00000000-0005-0000-0000-0000DD090000}"/>
    <cellStyle name="___retention_2007_SoC_table_Rev 1_SOC_Proposal_2 (1)_WK_2007Test0612Rev04_2008Tables_FOCUS_ERM-ERD-FEP-LITH-INTC-FAC-AP_DRAFTv7" xfId="648" xr:uid="{00000000-0005-0000-0000-0000DE090000}"/>
    <cellStyle name="___retention_2007_SoC_table_Rev 1_SOC_Proposal_2 (1)_WK_2007Test0612Rev04_2008Tables_FOCUS_ERM-ERD-FEP-LITH-INTC-FAC-AP_DRAFTv7 2" xfId="10087" xr:uid="{00000000-0005-0000-0000-0000DF090000}"/>
    <cellStyle name="___retention_2007_SoC_table_Rev 1_SOC_Proposal_2 (1)_WK_2007Test0612Rev04_2008Tables_FOCUS_ERM-ERD-FEP-LITH-INTC-FAC-AP_DRAFTv7 3" xfId="3383" xr:uid="{00000000-0005-0000-0000-0000E0090000}"/>
    <cellStyle name="___retention_2007_SoC_table_Rev 1_SOC_Proposal_2 (1)_WK_2007Test0612Rev04_2008Tables_FOCUS_ERM-ERD-FEP-LITH-INTC-FAC-AP_DRAFTv7_2009 TR Tables_Factory Integration version 08-LSW" xfId="3384" xr:uid="{00000000-0005-0000-0000-0000E1090000}"/>
    <cellStyle name="___retention_2007_SoC_table_Rev 1_SOC_Proposal_2 (1)_WK_2007Test0612Rev04_2008Tables_FOCUS_ERM-ERD-FEP-LITH-INTC-FAC-AP_DRAFTv7_2009 TR Tables_Factory Integration(20090806)_02A" xfId="3385" xr:uid="{00000000-0005-0000-0000-0000E2090000}"/>
    <cellStyle name="___retention_2007_SoC_table_Rev 1_SOC_Proposal_2 (1)_WK_2007Test0612Rev04_2008Tables_FOCUS_ERM-ERD-FEP-LITH-INTC-FAC-AP_DRAFTv7_2009_INDEX" xfId="6698" xr:uid="{00000000-0005-0000-0000-0000E3090000}"/>
    <cellStyle name="___retention_2007_SoC_table_Rev 1_SOC_Proposal_2 (1)_WK_2007Test0612Rev04_2008Tables_FOCUS_ERM-ERD-FEP-LITH-INTC-FAC-AP_DRAFTv7_2009_InterconnectTables_03032010" xfId="6699" xr:uid="{00000000-0005-0000-0000-0000E4090000}"/>
    <cellStyle name="___retention_2007_SoC_table_Rev 1_SOC_Proposal_2 (1)_WK_2007Test0612Rev04_2008Tables_FOCUS_ERM-ERD-FEP-LITH-INTC-FAC-AP_DRAFTv7_2009Tables_FOCUS_B_ITRS" xfId="3386" xr:uid="{00000000-0005-0000-0000-0000E5090000}"/>
    <cellStyle name="___retention_2007_SoC_table_Rev 1_SOC_Proposal_2 (1)_WK_2007Test0612Rev04_2008Tables_FOCUS_ERM-ERD-FEP-LITH-INTC-FAC-AP_DRAFTv7_2009Tables_FOCUS_B_itwg(Factory Integration)09" xfId="3387" xr:uid="{00000000-0005-0000-0000-0000E6090000}"/>
    <cellStyle name="___retention_2007_SoC_table_Rev 1_SOC_Proposal_2 (1)_WK_2007Test0612Rev04_2008Tables_FOCUS_ERM-ERD-FEP-LITH-INTC-FAC-AP_DRAFTv7_2009Tables_Focus_B-LITH-US-Bussels-V3" xfId="3388" xr:uid="{00000000-0005-0000-0000-0000E7090000}"/>
    <cellStyle name="___retention_2007_SoC_table_Rev 1_SOC_Proposal_2 (1)_WK_2007Test0612Rev04_2008Tables_FOCUS_ERM-ERD-FEP-LITH-INTC-FAC-AP_DRAFTv7_2009Tables_Focus_B-LITH-US-V13b" xfId="3389" xr:uid="{00000000-0005-0000-0000-0000E8090000}"/>
    <cellStyle name="___retention_2007_SoC_table_Rev 1_SOC_Proposal_2 (1)_WK_2007Test0612Rev04_2008Tables_FOCUS_ERM-ERD-FEP-LITH-INTC-FAC-AP_DRAFTv7_2009Tables_FOCUS_C_ITRS-FEPITWG(LL edits)" xfId="10231" xr:uid="{00000000-0005-0000-0000-0000E9090000}"/>
    <cellStyle name="___retention_2007_SoC_table_Rev 1_SOC_Proposal_2 (1)_WK_2007Test0612Rev04_2008Tables_FOCUS_ERM-ERD-FEP-LITH-INTC-FAC-AP_DRAFTv7_2009Tables_FOCUS_C_ITRSV1" xfId="3390" xr:uid="{00000000-0005-0000-0000-0000EA090000}"/>
    <cellStyle name="___retention_2007_SoC_table_Rev 1_SOC_Proposal_2 (1)_WK_2007Test0612Rev04_2008Tables_FOCUS_ERM-ERD-FEP-LITH-INTC-FAC-AP_DRAFTv7_2009Tables_FOCUS_C_ITRSV3" xfId="3391" xr:uid="{00000000-0005-0000-0000-0000EB090000}"/>
    <cellStyle name="___retention_2007_SoC_table_Rev 1_SOC_Proposal_2 (1)_WK_2007Test0612Rev04_2008Tables_FOCUS_ERM-ERD-FEP-LITH-INTC-FAC-AP_DRAFTv7_2009Tables_FOCUS_D_ITRS-ITWG Copy 2010 V1" xfId="3392" xr:uid="{00000000-0005-0000-0000-0000EC090000}"/>
    <cellStyle name="___retention_2007_SoC_table_Rev 1_SOC_Proposal_2 (1)_WK_2007Test0612Rev04_2008Tables_FOCUS_ERM-ERD-FEP-LITH-INTC-FAC-AP_DRAFTv7_2009Tables_FOCUS_E_ITRS-AP and Interconnectv1" xfId="6700" xr:uid="{00000000-0005-0000-0000-0000ED090000}"/>
    <cellStyle name="___retention_2007_SoC_table_Rev 1_SOC_Proposal_2 (1)_WK_2007Test0612Rev04_2008Tables_FOCUS_ERM-ERD-FEP-LITH-INTC-FAC-AP_DRAFTv7_2009Tables_FOCUS_E_ITRS-Interconnect-DRAFT" xfId="6701" xr:uid="{00000000-0005-0000-0000-0000EE090000}"/>
    <cellStyle name="___retention_2007_SoC_table_Rev 1_SOC_Proposal_2 (1)_WK_2007Test0612Rev04_2008Tables_FOCUS_ERM-ERD-FEP-LITH-INTC-FAC-AP_DRAFTv7_2009Tables_ORTC_V5" xfId="3393" xr:uid="{00000000-0005-0000-0000-0000EF090000}"/>
    <cellStyle name="___retention_2007_SoC_table_Rev 1_SOC_Proposal_2 (1)_WK_2007Test0612Rev04_2008Tables_FOCUS_ERM-ERD-FEP-LITH-INTC-FAC-AP_DRAFTv7_2010-Update-PIDS-4B-lsw" xfId="10232" xr:uid="{00000000-0005-0000-0000-0000F0090000}"/>
    <cellStyle name="___retention_2007_SoC_table_Rev 1_SOC_Proposal_2 (1)_WK_2007Test0612Rev04_2008Tables_FOCUS_ERM-ERD-FEP-LITH-INTC-FAC-AP_DRAFTv7_2011_ORTC-2A" xfId="5696" xr:uid="{00000000-0005-0000-0000-0000F1090000}"/>
    <cellStyle name="___retention_2007_SoC_table_Rev 1_SOC_Proposal_2 (1)_WK_2007Test0612Rev04_2008Tables_FOCUS_ERM-ERD-FEP-LITH-INTC-FAC-AP_DRAFTv7_4FINAL2009Tables_ERD_Oct30_lsw" xfId="3394" xr:uid="{00000000-0005-0000-0000-0000F2090000}"/>
    <cellStyle name="___retention_2007_SoC_table_Rev 1_SOC_Proposal_2 (1)_WK_2007Test0612Rev04_2008Tables_FOCUS_ERM-ERD-FEP-LITH-INTC-FAC-AP_DRAFTv7_4FINAL2009Tables_ERD_Oct30_lsw2" xfId="3395" xr:uid="{00000000-0005-0000-0000-0000F3090000}"/>
    <cellStyle name="___retention_2007_SoC_table_Rev 1_SOC_Proposal_2 (1)_WK_2007Test0612Rev04_2008Tables_FOCUS_ERM-ERD-FEP-LITH-INTC-FAC-AP_DRAFTv7_ITRS 2010 NAND Flash table revision--LSW  (Revised 09-15-2010)" xfId="10233" xr:uid="{00000000-0005-0000-0000-0000F4090000}"/>
    <cellStyle name="___retention_2007_SoC_table_Rev 1_SOC_Proposal_2 (1)_WK_2007Test0612Rev04_2008Tables_FOCUS_ERM-ERD-FEP-LITH-INTC-FAC-AP_DRAFTv7_ITRS B)_Table_ver6_INTC1~6_021710_After_Telecon_Rev_Alexis-lswEDITORS-NOTES" xfId="6702" xr:uid="{00000000-0005-0000-0000-0000F5090000}"/>
    <cellStyle name="___retention_2007_SoC_table_Rev 1_SOC_Proposal_2 (1)_WK_2007Test0612Rev04_2008Tables_FOCUS_ERM-ERD-FEP-LITH-INTC-FAC-AP_DRAFTv7_ITRS EUV Mask WG Meeting with Proposals-2009" xfId="3396" xr:uid="{00000000-0005-0000-0000-0000F6090000}"/>
    <cellStyle name="___retention_2007_SoC_table_Rev 1_SOC_Proposal_2 (1)_WK_2007Test0612Rev04_2008Tables_FOCUS_ERM-ERD-FEP-LITH-INTC-FAC-AP_DRAFTv7_ITRS Optica Mask Table change note 200907011" xfId="3397" xr:uid="{00000000-0005-0000-0000-0000F7090000}"/>
    <cellStyle name="___retention_2007_SoC_table_Rev 1_SOC_Proposal_2 (1)_WK_2007Test0612Rev04_2008Tables_FOCUS_ERM-ERD-FEP-LITH-INTC-FAC-AP_DRAFTv7_Litho_Challenges_2009_ITRS_Lith_Table_Summary-V5" xfId="3398" xr:uid="{00000000-0005-0000-0000-0000F8090000}"/>
    <cellStyle name="___retention_2007_SoC_table_Rev 1_SOC_Proposal_2 (1)_WK_2007Test0612Rev04_2008Tables_FOCUS_ERM-ERD-FEP-LITH-INTC-FAC-AP_DRAFTv7_Table INTC6-Final from Italy" xfId="6703" xr:uid="{00000000-0005-0000-0000-0000F9090000}"/>
    <cellStyle name="___retention_2007_SoC_table_Rev 1_SOC_Proposal_2 (1)_WK_2007Test0612Rev04_2008Tables_FOCUS_ERM-ERD-FEP-LITH-INTC-FAC-AP_DRAFTv7_Table-PIDS4-LSW" xfId="10234" xr:uid="{00000000-0005-0000-0000-0000FA090000}"/>
    <cellStyle name="___retention_2007_SoC_table_Rev 1_SOC_Proposal_2 (1)_WK_2007Test0612Rev04_2008Tables_FOCUS_ERM-ERD-FEP-LITH-INTC-FAC-AP_DRAFTv7_To Linda ITRS_NILb (2)" xfId="3399" xr:uid="{00000000-0005-0000-0000-0000FB090000}"/>
    <cellStyle name="___retention_2007_SoC_table_Rev 1_SOC_Proposal_2 (1)_WK_2007Test0612Rev04_2008Test 081203 handler revised proposal by SEAJ" xfId="649" xr:uid="{00000000-0005-0000-0000-0000FC090000}"/>
    <cellStyle name="___retention_2007_SoC_table_Rev 1_SOC_Proposal_2 (1)_WK_2007Test0612Rev04_2008Test 081203 handler revised proposal by SEAJ 2" xfId="6704" xr:uid="{00000000-0005-0000-0000-0000FD090000}"/>
    <cellStyle name="___retention_2007_SoC_table_Rev 1_SOC_Proposal_2 (1)_WK_2007Test0612Rev04_2008Test 081203 handler revised proposal by SEAJ_2009 ITRS TestTable(Handler)090505" xfId="650" xr:uid="{00000000-0005-0000-0000-0000FE090000}"/>
    <cellStyle name="___retention_2007_SoC_table_Rev 1_SOC_Proposal_2 (1)_WK_2007Test0612Rev04_2008Test 081203 handler revised proposal by SEAJ_2009 ITRS TestTable(Handler)090505 2" xfId="6705" xr:uid="{00000000-0005-0000-0000-0000FF090000}"/>
    <cellStyle name="___retention_2007_SoC_table_Rev 1_SOC_Proposal_2 (1)_WK_2007Test0612Rev04_2008Test 081203 handler revised proposal by SEAJ_Table Test-T8 RF updated 14 July 2009" xfId="651" xr:uid="{00000000-0005-0000-0000-0000000A0000}"/>
    <cellStyle name="___retention_2007_SoC_table_Rev 1_SOC_Proposal_2 (1)_WK_2007Test0612Rev04_2008Test 081203 handler revised proposal by SEAJ_Table Test-T8 RF updated 14 July 2009 2" xfId="6706" xr:uid="{00000000-0005-0000-0000-0000010A0000}"/>
    <cellStyle name="___retention_2007_SoC_table_Rev 1_SOC_Proposal_2 (1)_WK_2007Test0612Rev04_2008Test 1120 prober " xfId="652" xr:uid="{00000000-0005-0000-0000-0000020A0000}"/>
    <cellStyle name="___retention_2007_SoC_table_Rev 1_SOC_Proposal_2 (1)_WK_2007Test0612Rev04_2008Test 1120 prober  2" xfId="6707" xr:uid="{00000000-0005-0000-0000-0000030A0000}"/>
    <cellStyle name="___retention_2007_SoC_table_Rev 1_SOC_Proposal_2 (1)_WK_2007Test0612Rev04_2008Test 1120 prober _2009 ITRS TestTable(Handler)090505" xfId="653" xr:uid="{00000000-0005-0000-0000-0000040A0000}"/>
    <cellStyle name="___retention_2007_SoC_table_Rev 1_SOC_Proposal_2 (1)_WK_2007Test0612Rev04_2008Test 1120 prober _2009 ITRS TestTable(Handler)090505 2" xfId="6708" xr:uid="{00000000-0005-0000-0000-0000050A0000}"/>
    <cellStyle name="___retention_2007_SoC_table_Rev 1_SOC_Proposal_2 (1)_WK_2007Test0612Rev04_2008Test 1120 prober _Table Test-T8 RF updated 14 July 2009" xfId="654" xr:uid="{00000000-0005-0000-0000-0000060A0000}"/>
    <cellStyle name="___retention_2007_SoC_table_Rev 1_SOC_Proposal_2 (1)_WK_2007Test0612Rev04_2008Test 1120 prober _Table Test-T8 RF updated 14 July 2009 2" xfId="6709" xr:uid="{00000000-0005-0000-0000-0000070A0000}"/>
    <cellStyle name="___retention_2007_SoC_table_Rev 1_SOC_Proposal_2 (1)_WK_2007Test0612Rev04_2008Test0722" xfId="655" xr:uid="{00000000-0005-0000-0000-0000080A0000}"/>
    <cellStyle name="___retention_2007_SoC_table_Rev 1_SOC_Proposal_2 (1)_WK_2007Test0612Rev04_2008Test0722 2" xfId="6710" xr:uid="{00000000-0005-0000-0000-0000090A0000}"/>
    <cellStyle name="___retention_2007_SoC_table_Rev 1_SOC_Proposal_2 (1)_WK_2007Test0612Rev04_2008Test0722_2009 ITRS TestTable(Handler)090505" xfId="656" xr:uid="{00000000-0005-0000-0000-00000A0A0000}"/>
    <cellStyle name="___retention_2007_SoC_table_Rev 1_SOC_Proposal_2 (1)_WK_2007Test0612Rev04_2008Test0722_2009 ITRS TestTable(Handler)090505 2" xfId="6711" xr:uid="{00000000-0005-0000-0000-00000B0A0000}"/>
    <cellStyle name="___retention_2007_SoC_table_Rev 1_SOC_Proposal_2 (1)_WK_2007Test0612Rev04_2008Test0722_Table Test-T8 RF updated 14 July 2009" xfId="657" xr:uid="{00000000-0005-0000-0000-00000C0A0000}"/>
    <cellStyle name="___retention_2007_SoC_table_Rev 1_SOC_Proposal_2 (1)_WK_2007Test0612Rev04_2008Test0722_Table Test-T8 RF updated 14 July 2009 2" xfId="6712" xr:uid="{00000000-0005-0000-0000-00000D0A0000}"/>
    <cellStyle name="___retention_2007_SoC_table_Rev 1_SOC_Proposal_2 (1)_WK_2007Test0612Rev04_2008Test1215" xfId="658" xr:uid="{00000000-0005-0000-0000-00000E0A0000}"/>
    <cellStyle name="___retention_2007_SoC_table_Rev 1_SOC_Proposal_2 (1)_WK_2007Test0612Rev04_2008Test1215 2" xfId="6713" xr:uid="{00000000-0005-0000-0000-00000F0A0000}"/>
    <cellStyle name="___retention_2007_SoC_table_Rev 1_SOC_Proposal_2 (1)_WK_2007Test0612Rev04_2008Test1215_Table Test-T8 RF updated 14 July 2009" xfId="659" xr:uid="{00000000-0005-0000-0000-0000100A0000}"/>
    <cellStyle name="___retention_2007_SoC_table_Rev 1_SOC_Proposal_2 (1)_WK_2007Test0612Rev04_2008Test1215_Table Test-T8 RF updated 14 July 2009 2" xfId="6714" xr:uid="{00000000-0005-0000-0000-0000110A0000}"/>
    <cellStyle name="___retention_2007_SoC_table_Rev 1_SOC_Proposal_2 (1)_WK_2007Test0612Rev04_2008TestProposals_Handler_081208" xfId="660" xr:uid="{00000000-0005-0000-0000-0000120A0000}"/>
    <cellStyle name="___retention_2007_SoC_table_Rev 1_SOC_Proposal_2 (1)_WK_2007Test0612Rev04_2008TestProposals_Handler_081208 2" xfId="6715" xr:uid="{00000000-0005-0000-0000-0000130A0000}"/>
    <cellStyle name="___retention_2007_SoC_table_Rev 1_SOC_Proposal_2 (1)_WK_2007Test0612Rev04_2008TestProposals_Handler_081208_Table Test-T8 RF updated 14 July 2009" xfId="661" xr:uid="{00000000-0005-0000-0000-0000140A0000}"/>
    <cellStyle name="___retention_2007_SoC_table_Rev 1_SOC_Proposal_2 (1)_WK_2007Test0612Rev04_2008TestProposals_Handler_081208_Table Test-T8 RF updated 14 July 2009 2" xfId="6716" xr:uid="{00000000-0005-0000-0000-0000150A0000}"/>
    <cellStyle name="___retention_2007_SoC_table_Rev 1_SOC_Proposal_2 (1)_WK_2007Test0612Rev04_2009 ITRS TestTable(Handler)090505" xfId="662" xr:uid="{00000000-0005-0000-0000-0000160A0000}"/>
    <cellStyle name="___retention_2007_SoC_table_Rev 1_SOC_Proposal_2 (1)_WK_2007Test0612Rev04_2009 ITRS TestTable(Handler)090505 2" xfId="6717" xr:uid="{00000000-0005-0000-0000-0000170A0000}"/>
    <cellStyle name="___retention_2007_SoC_table_Rev 1_SOC_Proposal_2 (1)_WK_2007Test0612Rev04_2009 TR Tables_Factory Integration version 08-LSW" xfId="3400" xr:uid="{00000000-0005-0000-0000-0000180A0000}"/>
    <cellStyle name="___retention_2007_SoC_table_Rev 1_SOC_Proposal_2 (1)_WK_2007Test0612Rev04_2009 TR Tables_Factory Integration(20090806)_02A" xfId="3401" xr:uid="{00000000-0005-0000-0000-0000190A0000}"/>
    <cellStyle name="___retention_2007_SoC_table_Rev 1_SOC_Proposal_2 (1)_WK_2007Test0612Rev04_2009_INDEX" xfId="6718" xr:uid="{00000000-0005-0000-0000-00001A0A0000}"/>
    <cellStyle name="___retention_2007_SoC_table_Rev 1_SOC_Proposal_2 (1)_WK_2007Test0612Rev04_2009_InterconnectTables_03032010" xfId="6719" xr:uid="{00000000-0005-0000-0000-00001B0A0000}"/>
    <cellStyle name="___retention_2007_SoC_table_Rev 1_SOC_Proposal_2 (1)_WK_2007Test0612Rev04_2009Tables_FOCUS_B_ITRS" xfId="3402" xr:uid="{00000000-0005-0000-0000-00001C0A0000}"/>
    <cellStyle name="___retention_2007_SoC_table_Rev 1_SOC_Proposal_2 (1)_WK_2007Test0612Rev04_2009Tables_FOCUS_B_itwg(Factory Integration)09" xfId="3403" xr:uid="{00000000-0005-0000-0000-00001D0A0000}"/>
    <cellStyle name="___retention_2007_SoC_table_Rev 1_SOC_Proposal_2 (1)_WK_2007Test0612Rev04_2009Tables_Focus_B-LITH-US-Bussels-V3" xfId="3404" xr:uid="{00000000-0005-0000-0000-00001E0A0000}"/>
    <cellStyle name="___retention_2007_SoC_table_Rev 1_SOC_Proposal_2 (1)_WK_2007Test0612Rev04_2009Tables_Focus_B-LITH-US-V13b" xfId="3405" xr:uid="{00000000-0005-0000-0000-00001F0A0000}"/>
    <cellStyle name="___retention_2007_SoC_table_Rev 1_SOC_Proposal_2 (1)_WK_2007Test0612Rev04_2009Tables_FOCUS_C_ITRS-FEPITWG(LL edits)" xfId="9913" xr:uid="{00000000-0005-0000-0000-0000200A0000}"/>
    <cellStyle name="___retention_2007_SoC_table_Rev 1_SOC_Proposal_2 (1)_WK_2007Test0612Rev04_2009Tables_FOCUS_C_ITRSV1" xfId="3406" xr:uid="{00000000-0005-0000-0000-0000210A0000}"/>
    <cellStyle name="___retention_2007_SoC_table_Rev 1_SOC_Proposal_2 (1)_WK_2007Test0612Rev04_2009Tables_FOCUS_C_ITRSV3" xfId="3407" xr:uid="{00000000-0005-0000-0000-0000220A0000}"/>
    <cellStyle name="___retention_2007_SoC_table_Rev 1_SOC_Proposal_2 (1)_WK_2007Test0612Rev04_2009Tables_FOCUS_D_ITRS-ITWG Copy 2010 V1" xfId="3408" xr:uid="{00000000-0005-0000-0000-0000230A0000}"/>
    <cellStyle name="___retention_2007_SoC_table_Rev 1_SOC_Proposal_2 (1)_WK_2007Test0612Rev04_2009Tables_FOCUS_E_ITRS-AP and Interconnectv1" xfId="6720" xr:uid="{00000000-0005-0000-0000-0000240A0000}"/>
    <cellStyle name="___retention_2007_SoC_table_Rev 1_SOC_Proposal_2 (1)_WK_2007Test0612Rev04_2009Tables_FOCUS_E_ITRS-Interconnect-DRAFT" xfId="6721" xr:uid="{00000000-0005-0000-0000-0000250A0000}"/>
    <cellStyle name="___retention_2007_SoC_table_Rev 1_SOC_Proposal_2 (1)_WK_2007Test0612Rev04_2009Tables_ORTC_V5" xfId="3409" xr:uid="{00000000-0005-0000-0000-0000260A0000}"/>
    <cellStyle name="___retention_2007_SoC_table_Rev 1_SOC_Proposal_2 (1)_WK_2007Test0612Rev04_2010-Update-PIDS-4B-lsw" xfId="9617" xr:uid="{00000000-0005-0000-0000-0000270A0000}"/>
    <cellStyle name="___retention_2007_SoC_table_Rev 1_SOC_Proposal_2 (1)_WK_2007Test0612Rev04_2011_ORTC-2A" xfId="5697" xr:uid="{00000000-0005-0000-0000-0000280A0000}"/>
    <cellStyle name="___retention_2007_SoC_table_Rev 1_SOC_Proposal_2 (1)_WK_2007Test0612Rev04_4FINAL2009Tables_ERD_Oct30_lsw" xfId="3410" xr:uid="{00000000-0005-0000-0000-0000290A0000}"/>
    <cellStyle name="___retention_2007_SoC_table_Rev 1_SOC_Proposal_2 (1)_WK_2007Test0612Rev04_4FINAL2009Tables_ERD_Oct30_lsw2" xfId="3411" xr:uid="{00000000-0005-0000-0000-00002A0A0000}"/>
    <cellStyle name="___retention_2007_SoC_table_Rev 1_SOC_Proposal_2 (1)_WK_2007Test0612Rev04_ITRS 2010 NAND Flash table revision--LSW  (Revised 09-15-2010)" xfId="10235" xr:uid="{00000000-0005-0000-0000-00002B0A0000}"/>
    <cellStyle name="___retention_2007_SoC_table_Rev 1_SOC_Proposal_2 (1)_WK_2007Test0612Rev04_ITRS B)_Table_ver6_INTC1~6_021710_After_Telecon_Rev_Alexis-lswEDITORS-NOTES" xfId="6722" xr:uid="{00000000-0005-0000-0000-00002C0A0000}"/>
    <cellStyle name="___retention_2007_SoC_table_Rev 1_SOC_Proposal_2 (1)_WK_2007Test0612Rev04_ITRS EUV Mask WG Meeting with Proposals-2009" xfId="3412" xr:uid="{00000000-0005-0000-0000-00002D0A0000}"/>
    <cellStyle name="___retention_2007_SoC_table_Rev 1_SOC_Proposal_2 (1)_WK_2007Test0612Rev04_ITRS Optica Mask Table change note 200907011" xfId="3413" xr:uid="{00000000-0005-0000-0000-00002E0A0000}"/>
    <cellStyle name="___retention_2007_SoC_table_Rev 1_SOC_Proposal_2 (1)_WK_2007Test0612Rev04_Litho_Challenges_2009_ITRS_Lith_Table_Summary-V5" xfId="3414" xr:uid="{00000000-0005-0000-0000-00002F0A0000}"/>
    <cellStyle name="___retention_2007_SoC_table_Rev 1_SOC_Proposal_2 (1)_WK_2007Test0612Rev04_Table INTC6-Final from Italy" xfId="6723" xr:uid="{00000000-0005-0000-0000-0000300A0000}"/>
    <cellStyle name="___retention_2007_SoC_table_Rev 1_SOC_Proposal_2 (1)_WK_2007Test0612Rev04_Table Test-T11 Prober updated 08Jul09" xfId="663" xr:uid="{00000000-0005-0000-0000-0000310A0000}"/>
    <cellStyle name="___retention_2007_SoC_table_Rev 1_SOC_Proposal_2 (1)_WK_2007Test0612Rev04_Table Test-T11 Prober updated 08Jul09 2" xfId="6724" xr:uid="{00000000-0005-0000-0000-0000320A0000}"/>
    <cellStyle name="___retention_2007_SoC_table_Rev 1_SOC_Proposal_2 (1)_WK_2007Test0612Rev04_Table Test-T8 RF updated 14 July 2009" xfId="664" xr:uid="{00000000-0005-0000-0000-0000330A0000}"/>
    <cellStyle name="___retention_2007_SoC_table_Rev 1_SOC_Proposal_2 (1)_WK_2007Test0612Rev04_Table Test-T8 RF updated 14 July 2009 2" xfId="6725" xr:uid="{00000000-0005-0000-0000-0000340A0000}"/>
    <cellStyle name="___retention_2007_SoC_table_Rev 1_SOC_Proposal_2 (1)_WK_2007Test0612Rev04_Table-PIDS4-LSW" xfId="9618" xr:uid="{00000000-0005-0000-0000-0000350A0000}"/>
    <cellStyle name="___retention_2007_SoC_table_Rev 1_SOC_Proposal_2 (1)_WK_2007Test0612Rev04_Test_Tables_20081208" xfId="665" xr:uid="{00000000-0005-0000-0000-0000360A0000}"/>
    <cellStyle name="___retention_2007_SoC_table_Rev 1_SOC_Proposal_2 (1)_WK_2007Test0612Rev04_Test_Tables_20081208 2" xfId="6726" xr:uid="{00000000-0005-0000-0000-0000370A0000}"/>
    <cellStyle name="___retention_2007_SoC_table_Rev 1_SOC_Proposal_2 (1)_WK_2007Test0612Rev04_Test_Tables_20081208 Korea feedback_08081225 " xfId="666" xr:uid="{00000000-0005-0000-0000-0000380A0000}"/>
    <cellStyle name="___retention_2007_SoC_table_Rev 1_SOC_Proposal_2 (1)_WK_2007Test0612Rev04_Test_Tables_20081208 Korea feedback_08081225  2" xfId="6727" xr:uid="{00000000-0005-0000-0000-0000390A0000}"/>
    <cellStyle name="___retention_2007_SoC_table_Rev 1_SOC_Proposal_2 (1)_WK_2007Test0612Rev04_Test_Tables_20081208 Korea feedback_08081225 _Table Test-T8 RF updated 14 July 2009" xfId="667" xr:uid="{00000000-0005-0000-0000-00003A0A0000}"/>
    <cellStyle name="___retention_2007_SoC_table_Rev 1_SOC_Proposal_2 (1)_WK_2007Test0612Rev04_Test_Tables_20081208 Korea feedback_08081225 _Table Test-T8 RF updated 14 July 2009 2" xfId="6728" xr:uid="{00000000-0005-0000-0000-00003B0A0000}"/>
    <cellStyle name="___retention_2007_SoC_table_Rev 1_SOC_Proposal_2 (1)_WK_2007Test0612Rev04_Test_Tables_20081208_Table Test-T8 RF updated 14 July 2009" xfId="668" xr:uid="{00000000-0005-0000-0000-00003C0A0000}"/>
    <cellStyle name="___retention_2007_SoC_table_Rev 1_SOC_Proposal_2 (1)_WK_2007Test0612Rev04_Test_Tables_20081208_Table Test-T8 RF updated 14 July 2009 2" xfId="6729" xr:uid="{00000000-0005-0000-0000-00003D0A0000}"/>
    <cellStyle name="___retention_2007_SoC_table_Rev 1_SOC_Proposal_2 (1)_WK_2007Test0612Rev04_Test_Tables_20081231プローブカード案" xfId="669" xr:uid="{00000000-0005-0000-0000-00003E0A0000}"/>
    <cellStyle name="___retention_2007_SoC_table_Rev 1_SOC_Proposal_2 (1)_WK_2007Test0612Rev04_Test_Tables_20081231プローブカード案 2" xfId="6730" xr:uid="{00000000-0005-0000-0000-00003F0A0000}"/>
    <cellStyle name="___retention_2007_SoC_table_Rev 1_SOC_Proposal_2 (1)_WK_2007Test0612Rev04_Test_Tables_20081231プローブカード案_Table Test-T8 RF updated 14 July 2009" xfId="670" xr:uid="{00000000-0005-0000-0000-0000400A0000}"/>
    <cellStyle name="___retention_2007_SoC_table_Rev 1_SOC_Proposal_2 (1)_WK_2007Test0612Rev04_Test_Tables_20081231プローブカード案_Table Test-T8 RF updated 14 July 2009 2" xfId="6731" xr:uid="{00000000-0005-0000-0000-0000410A0000}"/>
    <cellStyle name="___retention_2007_SoC_table_Rev 1_SOC_Proposal_2 (1)_WK_2007Test0612Rev04_Test_Tables_20090113プローブカード案2" xfId="671" xr:uid="{00000000-0005-0000-0000-0000420A0000}"/>
    <cellStyle name="___retention_2007_SoC_table_Rev 1_SOC_Proposal_2 (1)_WK_2007Test0612Rev04_Test_Tables_20090113プローブカード案2 2" xfId="6732" xr:uid="{00000000-0005-0000-0000-0000430A0000}"/>
    <cellStyle name="___retention_2007_SoC_table_Rev 1_SOC_Proposal_2 (1)_WK_2007Test0612Rev04_Test_Tables_20090113プローブカード案2_Table Test-T8 RF updated 14 July 2009" xfId="672" xr:uid="{00000000-0005-0000-0000-0000440A0000}"/>
    <cellStyle name="___retention_2007_SoC_table_Rev 1_SOC_Proposal_2 (1)_WK_2007Test0612Rev04_Test_Tables_20090113プローブカード案2_Table Test-T8 RF updated 14 July 2009 2" xfId="6733" xr:uid="{00000000-0005-0000-0000-0000450A0000}"/>
    <cellStyle name="___retention_2007_SoC_table_Rev 1_SOC_Proposal_2 (1)_WK_2007Test0612Rev04_Test_Tables_20090113プローブカード案3" xfId="673" xr:uid="{00000000-0005-0000-0000-0000460A0000}"/>
    <cellStyle name="___retention_2007_SoC_table_Rev 1_SOC_Proposal_2 (1)_WK_2007Test0612Rev04_Test_Tables_20090113プローブカード案3 2" xfId="6734" xr:uid="{00000000-0005-0000-0000-0000470A0000}"/>
    <cellStyle name="___retention_2007_SoC_table_Rev 1_SOC_Proposal_2 (1)_WK_2007Test0612Rev04_Test_Tables_20090113プローブカード案3_Table Test-T8 RF updated 14 July 2009" xfId="674" xr:uid="{00000000-0005-0000-0000-0000480A0000}"/>
    <cellStyle name="___retention_2007_SoC_table_Rev 1_SOC_Proposal_2 (1)_WK_2007Test0612Rev04_Test_Tables_20090113プローブカード案3_Table Test-T8 RF updated 14 July 2009 2" xfId="6735" xr:uid="{00000000-0005-0000-0000-0000490A0000}"/>
    <cellStyle name="___retention_2007_SoC_table_Rev 1_SOC_Proposal_2 (1)_WK_2007Test0612Rev04_To Linda ITRS_NILb (2)" xfId="3415" xr:uid="{00000000-0005-0000-0000-00004A0A0000}"/>
    <cellStyle name="___retention_2007_SoC_table_Rev 1_SOC_Proposal_2 (1)_WK_2007Test0612Rev04_見直しfor2009：2007Test0829_SoC&amp;Logic" xfId="675" xr:uid="{00000000-0005-0000-0000-00004B0A0000}"/>
    <cellStyle name="___retention_2007_SoC_table_Rev 1_SOC_Proposal_2 (1)_WK_2007Test0612Rev04_見直しfor2009：2007Test0829_SoC&amp;Logic 2" xfId="6736" xr:uid="{00000000-0005-0000-0000-00004C0A0000}"/>
    <cellStyle name="___retention_2007_SoC_table_Rev 1_SOC_Proposal_2 (1)_WK_2007Test0612Rev04_見直しfor2009：2007Test0829_SoC&amp;Logic(0707会議後)" xfId="676" xr:uid="{00000000-0005-0000-0000-00004D0A0000}"/>
    <cellStyle name="___retention_2007_SoC_table_Rev 1_SOC_Proposal_2 (1)_WK_2007Test0612Rev04_見直しfor2009：2007Test0829_SoC&amp;Logic(0707会議後) 2" xfId="6737" xr:uid="{00000000-0005-0000-0000-00004E0A0000}"/>
    <cellStyle name="___retention_2007_SoC_table_Rev 1_SOC_Proposal_2 (1)_見直しfor2009：2007Test0829_SoC&amp;Logic" xfId="677" xr:uid="{00000000-0005-0000-0000-00004F0A0000}"/>
    <cellStyle name="___retention_2007_SoC_table_Rev 1_SOC_Proposal_2 (1)_見直しfor2009：2007Test0829_SoC&amp;Logic 2" xfId="6738" xr:uid="{00000000-0005-0000-0000-0000500A0000}"/>
    <cellStyle name="___retention_2007_SoC_table_Rev 1_SOC_Proposal_2 (1)_見直しfor2009：2007Test0829_SoC&amp;Logic(0707会議後)" xfId="678" xr:uid="{00000000-0005-0000-0000-0000510A0000}"/>
    <cellStyle name="___retention_2007_SoC_table_Rev 1_SOC_Proposal_2 (1)_見直しfor2009：2007Test0829_SoC&amp;Logic(0707会議後) 2" xfId="6739" xr:uid="{00000000-0005-0000-0000-0000520A0000}"/>
    <cellStyle name="___retention_2007_SoC_table_Rev 1_Table INTC6-Final from Italy" xfId="6740" xr:uid="{00000000-0005-0000-0000-0000530A0000}"/>
    <cellStyle name="___retention_2007_SoC_table_Rev 1_Table Test-T11 Prober updated 08Jul09" xfId="679" xr:uid="{00000000-0005-0000-0000-0000540A0000}"/>
    <cellStyle name="___retention_2007_SoC_table_Rev 1_Table Test-T11 Prober updated 08Jul09 2" xfId="6741" xr:uid="{00000000-0005-0000-0000-0000550A0000}"/>
    <cellStyle name="___retention_2007_SoC_table_Rev 1_Table Test-T8 RF updated 14 July 2009" xfId="680" xr:uid="{00000000-0005-0000-0000-0000560A0000}"/>
    <cellStyle name="___retention_2007_SoC_table_Rev 1_Table Test-T8 RF updated 14 July 2009 2" xfId="6742" xr:uid="{00000000-0005-0000-0000-0000570A0000}"/>
    <cellStyle name="___retention_2007_SoC_table_Rev 1_Table-PIDS4-LSW" xfId="9914" xr:uid="{00000000-0005-0000-0000-0000580A0000}"/>
    <cellStyle name="___retention_2007_SoC_table_Rev 1_Test_Tables_20081208" xfId="681" xr:uid="{00000000-0005-0000-0000-0000590A0000}"/>
    <cellStyle name="___retention_2007_SoC_table_Rev 1_Test_Tables_20081208 2" xfId="6743" xr:uid="{00000000-0005-0000-0000-00005A0A0000}"/>
    <cellStyle name="___retention_2007_SoC_table_Rev 1_Test_Tables_20081208 Korea feedback_08081225 " xfId="682" xr:uid="{00000000-0005-0000-0000-00005B0A0000}"/>
    <cellStyle name="___retention_2007_SoC_table_Rev 1_Test_Tables_20081208 Korea feedback_08081225  2" xfId="6744" xr:uid="{00000000-0005-0000-0000-00005C0A0000}"/>
    <cellStyle name="___retention_2007_SoC_table_Rev 1_Test_Tables_20081208 Korea feedback_08081225 _Table Test-T8 RF updated 14 July 2009" xfId="683" xr:uid="{00000000-0005-0000-0000-00005D0A0000}"/>
    <cellStyle name="___retention_2007_SoC_table_Rev 1_Test_Tables_20081208 Korea feedback_08081225 _Table Test-T8 RF updated 14 July 2009 2" xfId="6745" xr:uid="{00000000-0005-0000-0000-00005E0A0000}"/>
    <cellStyle name="___retention_2007_SoC_table_Rev 1_Test_Tables_20081208_Table Test-T8 RF updated 14 July 2009" xfId="684" xr:uid="{00000000-0005-0000-0000-00005F0A0000}"/>
    <cellStyle name="___retention_2007_SoC_table_Rev 1_Test_Tables_20081208_Table Test-T8 RF updated 14 July 2009 2" xfId="6746" xr:uid="{00000000-0005-0000-0000-0000600A0000}"/>
    <cellStyle name="___retention_2007_SoC_table_Rev 1_Test_Tables_20081231プローブカード案" xfId="685" xr:uid="{00000000-0005-0000-0000-0000610A0000}"/>
    <cellStyle name="___retention_2007_SoC_table_Rev 1_Test_Tables_20081231プローブカード案 2" xfId="6747" xr:uid="{00000000-0005-0000-0000-0000620A0000}"/>
    <cellStyle name="___retention_2007_SoC_table_Rev 1_Test_Tables_20081231プローブカード案_Table Test-T8 RF updated 14 July 2009" xfId="686" xr:uid="{00000000-0005-0000-0000-0000630A0000}"/>
    <cellStyle name="___retention_2007_SoC_table_Rev 1_Test_Tables_20081231プローブカード案_Table Test-T8 RF updated 14 July 2009 2" xfId="6748" xr:uid="{00000000-0005-0000-0000-0000640A0000}"/>
    <cellStyle name="___retention_2007_SoC_table_Rev 1_Test_Tables_20090113プローブカード案2" xfId="687" xr:uid="{00000000-0005-0000-0000-0000650A0000}"/>
    <cellStyle name="___retention_2007_SoC_table_Rev 1_Test_Tables_20090113プローブカード案2 2" xfId="6749" xr:uid="{00000000-0005-0000-0000-0000660A0000}"/>
    <cellStyle name="___retention_2007_SoC_table_Rev 1_Test_Tables_20090113プローブカード案2_Table Test-T8 RF updated 14 July 2009" xfId="688" xr:uid="{00000000-0005-0000-0000-0000670A0000}"/>
    <cellStyle name="___retention_2007_SoC_table_Rev 1_Test_Tables_20090113プローブカード案2_Table Test-T8 RF updated 14 July 2009 2" xfId="6750" xr:uid="{00000000-0005-0000-0000-0000680A0000}"/>
    <cellStyle name="___retention_2007_SoC_table_Rev 1_Test_Tables_20090113プローブカード案3" xfId="689" xr:uid="{00000000-0005-0000-0000-0000690A0000}"/>
    <cellStyle name="___retention_2007_SoC_table_Rev 1_Test_Tables_20090113プローブカード案3 2" xfId="6751" xr:uid="{00000000-0005-0000-0000-00006A0A0000}"/>
    <cellStyle name="___retention_2007_SoC_table_Rev 1_Test_Tables_20090113プローブカード案3_Table Test-T8 RF updated 14 July 2009" xfId="690" xr:uid="{00000000-0005-0000-0000-00006B0A0000}"/>
    <cellStyle name="___retention_2007_SoC_table_Rev 1_Test_Tables_20090113プローブカード案3_Table Test-T8 RF updated 14 July 2009 2" xfId="6752" xr:uid="{00000000-0005-0000-0000-00006C0A0000}"/>
    <cellStyle name="___retention_2007_SoC_table_Rev 1_To Linda ITRS_NILb (2)" xfId="3416" xr:uid="{00000000-0005-0000-0000-00006D0A0000}"/>
    <cellStyle name="___retention_2007_SoC_table_Rev 1_WK_2007Test0612Rev04" xfId="691" xr:uid="{00000000-0005-0000-0000-00006E0A0000}"/>
    <cellStyle name="___retention_2007_SoC_table_Rev 1_WK_2007Test0612Rev04 2" xfId="10088" xr:uid="{00000000-0005-0000-0000-00006F0A0000}"/>
    <cellStyle name="___retention_2007_SoC_table_Rev 1_WK_2007Test0612Rev04 3" xfId="3417" xr:uid="{00000000-0005-0000-0000-0000700A0000}"/>
    <cellStyle name="___retention_2007_SoC_table_Rev 1_WK_2007Test0612Rev04_2008Tables_FOCUS_ERM-ERD-FEP-LITH-INTC-FAC-AP_DRAFTv7" xfId="692" xr:uid="{00000000-0005-0000-0000-0000710A0000}"/>
    <cellStyle name="___retention_2007_SoC_table_Rev 1_WK_2007Test0612Rev04_2008Tables_FOCUS_ERM-ERD-FEP-LITH-INTC-FAC-AP_DRAFTv7 2" xfId="10364" xr:uid="{00000000-0005-0000-0000-0000720A0000}"/>
    <cellStyle name="___retention_2007_SoC_table_Rev 1_WK_2007Test0612Rev04_2008Tables_FOCUS_ERM-ERD-FEP-LITH-INTC-FAC-AP_DRAFTv7 3" xfId="3418" xr:uid="{00000000-0005-0000-0000-0000730A0000}"/>
    <cellStyle name="___retention_2007_SoC_table_Rev 1_WK_2007Test0612Rev04_2008Tables_FOCUS_ERM-ERD-FEP-LITH-INTC-FAC-AP_DRAFTv7_2009 TR Tables_Factory Integration version 08-LSW" xfId="3419" xr:uid="{00000000-0005-0000-0000-0000740A0000}"/>
    <cellStyle name="___retention_2007_SoC_table_Rev 1_WK_2007Test0612Rev04_2008Tables_FOCUS_ERM-ERD-FEP-LITH-INTC-FAC-AP_DRAFTv7_2009 TR Tables_Factory Integration(20090806)_02A" xfId="3420" xr:uid="{00000000-0005-0000-0000-0000750A0000}"/>
    <cellStyle name="___retention_2007_SoC_table_Rev 1_WK_2007Test0612Rev04_2008Tables_FOCUS_ERM-ERD-FEP-LITH-INTC-FAC-AP_DRAFTv7_2009_INDEX" xfId="6753" xr:uid="{00000000-0005-0000-0000-0000760A0000}"/>
    <cellStyle name="___retention_2007_SoC_table_Rev 1_WK_2007Test0612Rev04_2008Tables_FOCUS_ERM-ERD-FEP-LITH-INTC-FAC-AP_DRAFTv7_2009_InterconnectTables_03032010" xfId="6754" xr:uid="{00000000-0005-0000-0000-0000770A0000}"/>
    <cellStyle name="___retention_2007_SoC_table_Rev 1_WK_2007Test0612Rev04_2008Tables_FOCUS_ERM-ERD-FEP-LITH-INTC-FAC-AP_DRAFTv7_2009Tables_FOCUS_B_ITRS" xfId="3421" xr:uid="{00000000-0005-0000-0000-0000780A0000}"/>
    <cellStyle name="___retention_2007_SoC_table_Rev 1_WK_2007Test0612Rev04_2008Tables_FOCUS_ERM-ERD-FEP-LITH-INTC-FAC-AP_DRAFTv7_2009Tables_FOCUS_B_itwg(Factory Integration)09" xfId="3422" xr:uid="{00000000-0005-0000-0000-0000790A0000}"/>
    <cellStyle name="___retention_2007_SoC_table_Rev 1_WK_2007Test0612Rev04_2008Tables_FOCUS_ERM-ERD-FEP-LITH-INTC-FAC-AP_DRAFTv7_2009Tables_Focus_B-LITH-US-Bussels-V3" xfId="3423" xr:uid="{00000000-0005-0000-0000-00007A0A0000}"/>
    <cellStyle name="___retention_2007_SoC_table_Rev 1_WK_2007Test0612Rev04_2008Tables_FOCUS_ERM-ERD-FEP-LITH-INTC-FAC-AP_DRAFTv7_2009Tables_Focus_B-LITH-US-V13b" xfId="3424" xr:uid="{00000000-0005-0000-0000-00007B0A0000}"/>
    <cellStyle name="___retention_2007_SoC_table_Rev 1_WK_2007Test0612Rev04_2008Tables_FOCUS_ERM-ERD-FEP-LITH-INTC-FAC-AP_DRAFTv7_2009Tables_FOCUS_C_ITRS-FEPITWG(LL edits)" xfId="9848" xr:uid="{00000000-0005-0000-0000-00007C0A0000}"/>
    <cellStyle name="___retention_2007_SoC_table_Rev 1_WK_2007Test0612Rev04_2008Tables_FOCUS_ERM-ERD-FEP-LITH-INTC-FAC-AP_DRAFTv7_2009Tables_FOCUS_C_ITRSV1" xfId="3425" xr:uid="{00000000-0005-0000-0000-00007D0A0000}"/>
    <cellStyle name="___retention_2007_SoC_table_Rev 1_WK_2007Test0612Rev04_2008Tables_FOCUS_ERM-ERD-FEP-LITH-INTC-FAC-AP_DRAFTv7_2009Tables_FOCUS_C_ITRSV3" xfId="3426" xr:uid="{00000000-0005-0000-0000-00007E0A0000}"/>
    <cellStyle name="___retention_2007_SoC_table_Rev 1_WK_2007Test0612Rev04_2008Tables_FOCUS_ERM-ERD-FEP-LITH-INTC-FAC-AP_DRAFTv7_2009Tables_FOCUS_D_ITRS-ITWG Copy 2010 V1" xfId="3427" xr:uid="{00000000-0005-0000-0000-00007F0A0000}"/>
    <cellStyle name="___retention_2007_SoC_table_Rev 1_WK_2007Test0612Rev04_2008Tables_FOCUS_ERM-ERD-FEP-LITH-INTC-FAC-AP_DRAFTv7_2009Tables_FOCUS_E_ITRS-AP and Interconnectv1" xfId="6755" xr:uid="{00000000-0005-0000-0000-0000800A0000}"/>
    <cellStyle name="___retention_2007_SoC_table_Rev 1_WK_2007Test0612Rev04_2008Tables_FOCUS_ERM-ERD-FEP-LITH-INTC-FAC-AP_DRAFTv7_2009Tables_FOCUS_E_ITRS-Interconnect-DRAFT" xfId="6756" xr:uid="{00000000-0005-0000-0000-0000810A0000}"/>
    <cellStyle name="___retention_2007_SoC_table_Rev 1_WK_2007Test0612Rev04_2008Tables_FOCUS_ERM-ERD-FEP-LITH-INTC-FAC-AP_DRAFTv7_2009Tables_ORTC_V5" xfId="3428" xr:uid="{00000000-0005-0000-0000-0000820A0000}"/>
    <cellStyle name="___retention_2007_SoC_table_Rev 1_WK_2007Test0612Rev04_2008Tables_FOCUS_ERM-ERD-FEP-LITH-INTC-FAC-AP_DRAFTv7_2010-Update-PIDS-4B-lsw" xfId="9915" xr:uid="{00000000-0005-0000-0000-0000830A0000}"/>
    <cellStyle name="___retention_2007_SoC_table_Rev 1_WK_2007Test0612Rev04_2008Tables_FOCUS_ERM-ERD-FEP-LITH-INTC-FAC-AP_DRAFTv7_2011_ORTC-2A" xfId="5698" xr:uid="{00000000-0005-0000-0000-0000840A0000}"/>
    <cellStyle name="___retention_2007_SoC_table_Rev 1_WK_2007Test0612Rev04_2008Tables_FOCUS_ERM-ERD-FEP-LITH-INTC-FAC-AP_DRAFTv7_4FINAL2009Tables_ERD_Oct30_lsw" xfId="3429" xr:uid="{00000000-0005-0000-0000-0000850A0000}"/>
    <cellStyle name="___retention_2007_SoC_table_Rev 1_WK_2007Test0612Rev04_2008Tables_FOCUS_ERM-ERD-FEP-LITH-INTC-FAC-AP_DRAFTv7_4FINAL2009Tables_ERD_Oct30_lsw2" xfId="3430" xr:uid="{00000000-0005-0000-0000-0000860A0000}"/>
    <cellStyle name="___retention_2007_SoC_table_Rev 1_WK_2007Test0612Rev04_2008Tables_FOCUS_ERM-ERD-FEP-LITH-INTC-FAC-AP_DRAFTv7_ITRS 2010 NAND Flash table revision--LSW  (Revised 09-15-2010)" xfId="9619" xr:uid="{00000000-0005-0000-0000-0000870A0000}"/>
    <cellStyle name="___retention_2007_SoC_table_Rev 1_WK_2007Test0612Rev04_2008Tables_FOCUS_ERM-ERD-FEP-LITH-INTC-FAC-AP_DRAFTv7_ITRS B)_Table_ver6_INTC1~6_021710_After_Telecon_Rev_Alexis-lswEDITORS-NOTES" xfId="6757" xr:uid="{00000000-0005-0000-0000-0000880A0000}"/>
    <cellStyle name="___retention_2007_SoC_table_Rev 1_WK_2007Test0612Rev04_2008Tables_FOCUS_ERM-ERD-FEP-LITH-INTC-FAC-AP_DRAFTv7_ITRS EUV Mask WG Meeting with Proposals-2009" xfId="3431" xr:uid="{00000000-0005-0000-0000-0000890A0000}"/>
    <cellStyle name="___retention_2007_SoC_table_Rev 1_WK_2007Test0612Rev04_2008Tables_FOCUS_ERM-ERD-FEP-LITH-INTC-FAC-AP_DRAFTv7_ITRS Optica Mask Table change note 200907011" xfId="3432" xr:uid="{00000000-0005-0000-0000-00008A0A0000}"/>
    <cellStyle name="___retention_2007_SoC_table_Rev 1_WK_2007Test0612Rev04_2008Tables_FOCUS_ERM-ERD-FEP-LITH-INTC-FAC-AP_DRAFTv7_Litho_Challenges_2009_ITRS_Lith_Table_Summary-V5" xfId="3433" xr:uid="{00000000-0005-0000-0000-00008B0A0000}"/>
    <cellStyle name="___retention_2007_SoC_table_Rev 1_WK_2007Test0612Rev04_2008Tables_FOCUS_ERM-ERD-FEP-LITH-INTC-FAC-AP_DRAFTv7_Table INTC6-Final from Italy" xfId="6758" xr:uid="{00000000-0005-0000-0000-00008C0A0000}"/>
    <cellStyle name="___retention_2007_SoC_table_Rev 1_WK_2007Test0612Rev04_2008Tables_FOCUS_ERM-ERD-FEP-LITH-INTC-FAC-AP_DRAFTv7_Table-PIDS4-LSW" xfId="10236" xr:uid="{00000000-0005-0000-0000-00008D0A0000}"/>
    <cellStyle name="___retention_2007_SoC_table_Rev 1_WK_2007Test0612Rev04_2008Tables_FOCUS_ERM-ERD-FEP-LITH-INTC-FAC-AP_DRAFTv7_To Linda ITRS_NILb (2)" xfId="3434" xr:uid="{00000000-0005-0000-0000-00008E0A0000}"/>
    <cellStyle name="___retention_2007_SoC_table_Rev 1_WK_2007Test0612Rev04_2008Test 081203 handler revised proposal by SEAJ" xfId="693" xr:uid="{00000000-0005-0000-0000-00008F0A0000}"/>
    <cellStyle name="___retention_2007_SoC_table_Rev 1_WK_2007Test0612Rev04_2008Test 081203 handler revised proposal by SEAJ 2" xfId="6759" xr:uid="{00000000-0005-0000-0000-0000900A0000}"/>
    <cellStyle name="___retention_2007_SoC_table_Rev 1_WK_2007Test0612Rev04_2008Test 081203 handler revised proposal by SEAJ_2009 ITRS TestTable(Handler)090505" xfId="694" xr:uid="{00000000-0005-0000-0000-0000910A0000}"/>
    <cellStyle name="___retention_2007_SoC_table_Rev 1_WK_2007Test0612Rev04_2008Test 081203 handler revised proposal by SEAJ_2009 ITRS TestTable(Handler)090505 2" xfId="6760" xr:uid="{00000000-0005-0000-0000-0000920A0000}"/>
    <cellStyle name="___retention_2007_SoC_table_Rev 1_WK_2007Test0612Rev04_2008Test 081203 handler revised proposal by SEAJ_Table Test-T8 RF updated 14 July 2009" xfId="695" xr:uid="{00000000-0005-0000-0000-0000930A0000}"/>
    <cellStyle name="___retention_2007_SoC_table_Rev 1_WK_2007Test0612Rev04_2008Test 081203 handler revised proposal by SEAJ_Table Test-T8 RF updated 14 July 2009 2" xfId="6761" xr:uid="{00000000-0005-0000-0000-0000940A0000}"/>
    <cellStyle name="___retention_2007_SoC_table_Rev 1_WK_2007Test0612Rev04_2008Test 1120 prober " xfId="696" xr:uid="{00000000-0005-0000-0000-0000950A0000}"/>
    <cellStyle name="___retention_2007_SoC_table_Rev 1_WK_2007Test0612Rev04_2008Test 1120 prober  2" xfId="6762" xr:uid="{00000000-0005-0000-0000-0000960A0000}"/>
    <cellStyle name="___retention_2007_SoC_table_Rev 1_WK_2007Test0612Rev04_2008Test 1120 prober _2009 ITRS TestTable(Handler)090505" xfId="697" xr:uid="{00000000-0005-0000-0000-0000970A0000}"/>
    <cellStyle name="___retention_2007_SoC_table_Rev 1_WK_2007Test0612Rev04_2008Test 1120 prober _2009 ITRS TestTable(Handler)090505 2" xfId="6763" xr:uid="{00000000-0005-0000-0000-0000980A0000}"/>
    <cellStyle name="___retention_2007_SoC_table_Rev 1_WK_2007Test0612Rev04_2008Test 1120 prober _Table Test-T8 RF updated 14 July 2009" xfId="698" xr:uid="{00000000-0005-0000-0000-0000990A0000}"/>
    <cellStyle name="___retention_2007_SoC_table_Rev 1_WK_2007Test0612Rev04_2008Test 1120 prober _Table Test-T8 RF updated 14 July 2009 2" xfId="6764" xr:uid="{00000000-0005-0000-0000-00009A0A0000}"/>
    <cellStyle name="___retention_2007_SoC_table_Rev 1_WK_2007Test0612Rev04_2008Test0722" xfId="699" xr:uid="{00000000-0005-0000-0000-00009B0A0000}"/>
    <cellStyle name="___retention_2007_SoC_table_Rev 1_WK_2007Test0612Rev04_2008Test0722 2" xfId="6765" xr:uid="{00000000-0005-0000-0000-00009C0A0000}"/>
    <cellStyle name="___retention_2007_SoC_table_Rev 1_WK_2007Test0612Rev04_2008Test0722_2009 ITRS TestTable(Handler)090505" xfId="700" xr:uid="{00000000-0005-0000-0000-00009D0A0000}"/>
    <cellStyle name="___retention_2007_SoC_table_Rev 1_WK_2007Test0612Rev04_2008Test0722_2009 ITRS TestTable(Handler)090505 2" xfId="6766" xr:uid="{00000000-0005-0000-0000-00009E0A0000}"/>
    <cellStyle name="___retention_2007_SoC_table_Rev 1_WK_2007Test0612Rev04_2008Test0722_Table Test-T8 RF updated 14 July 2009" xfId="701" xr:uid="{00000000-0005-0000-0000-00009F0A0000}"/>
    <cellStyle name="___retention_2007_SoC_table_Rev 1_WK_2007Test0612Rev04_2008Test0722_Table Test-T8 RF updated 14 July 2009 2" xfId="6767" xr:uid="{00000000-0005-0000-0000-0000A00A0000}"/>
    <cellStyle name="___retention_2007_SoC_table_Rev 1_WK_2007Test0612Rev04_2008Test1215" xfId="702" xr:uid="{00000000-0005-0000-0000-0000A10A0000}"/>
    <cellStyle name="___retention_2007_SoC_table_Rev 1_WK_2007Test0612Rev04_2008Test1215 2" xfId="6768" xr:uid="{00000000-0005-0000-0000-0000A20A0000}"/>
    <cellStyle name="___retention_2007_SoC_table_Rev 1_WK_2007Test0612Rev04_2008Test1215_Table Test-T8 RF updated 14 July 2009" xfId="703" xr:uid="{00000000-0005-0000-0000-0000A30A0000}"/>
    <cellStyle name="___retention_2007_SoC_table_Rev 1_WK_2007Test0612Rev04_2008Test1215_Table Test-T8 RF updated 14 July 2009 2" xfId="6769" xr:uid="{00000000-0005-0000-0000-0000A40A0000}"/>
    <cellStyle name="___retention_2007_SoC_table_Rev 1_WK_2007Test0612Rev04_2008TestProposals_Handler_081208" xfId="704" xr:uid="{00000000-0005-0000-0000-0000A50A0000}"/>
    <cellStyle name="___retention_2007_SoC_table_Rev 1_WK_2007Test0612Rev04_2008TestProposals_Handler_081208 2" xfId="6770" xr:uid="{00000000-0005-0000-0000-0000A60A0000}"/>
    <cellStyle name="___retention_2007_SoC_table_Rev 1_WK_2007Test0612Rev04_2008TestProposals_Handler_081208_Table Test-T8 RF updated 14 July 2009" xfId="705" xr:uid="{00000000-0005-0000-0000-0000A70A0000}"/>
    <cellStyle name="___retention_2007_SoC_table_Rev 1_WK_2007Test0612Rev04_2008TestProposals_Handler_081208_Table Test-T8 RF updated 14 July 2009 2" xfId="6771" xr:uid="{00000000-0005-0000-0000-0000A80A0000}"/>
    <cellStyle name="___retention_2007_SoC_table_Rev 1_WK_2007Test0612Rev04_2009 ITRS TestTable(Handler)090505" xfId="706" xr:uid="{00000000-0005-0000-0000-0000A90A0000}"/>
    <cellStyle name="___retention_2007_SoC_table_Rev 1_WK_2007Test0612Rev04_2009 ITRS TestTable(Handler)090505 2" xfId="6772" xr:uid="{00000000-0005-0000-0000-0000AA0A0000}"/>
    <cellStyle name="___retention_2007_SoC_table_Rev 1_WK_2007Test0612Rev04_2009 TR Tables_Factory Integration version 08-LSW" xfId="3435" xr:uid="{00000000-0005-0000-0000-0000AB0A0000}"/>
    <cellStyle name="___retention_2007_SoC_table_Rev 1_WK_2007Test0612Rev04_2009 TR Tables_Factory Integration(20090806)_02A" xfId="3436" xr:uid="{00000000-0005-0000-0000-0000AC0A0000}"/>
    <cellStyle name="___retention_2007_SoC_table_Rev 1_WK_2007Test0612Rev04_2009_INDEX" xfId="6773" xr:uid="{00000000-0005-0000-0000-0000AD0A0000}"/>
    <cellStyle name="___retention_2007_SoC_table_Rev 1_WK_2007Test0612Rev04_2009_InterconnectTables_03032010" xfId="6774" xr:uid="{00000000-0005-0000-0000-0000AE0A0000}"/>
    <cellStyle name="___retention_2007_SoC_table_Rev 1_WK_2007Test0612Rev04_2009Tables_FOCUS_B_ITRS" xfId="3437" xr:uid="{00000000-0005-0000-0000-0000AF0A0000}"/>
    <cellStyle name="___retention_2007_SoC_table_Rev 1_WK_2007Test0612Rev04_2009Tables_FOCUS_B_itwg(Factory Integration)09" xfId="3438" xr:uid="{00000000-0005-0000-0000-0000B00A0000}"/>
    <cellStyle name="___retention_2007_SoC_table_Rev 1_WK_2007Test0612Rev04_2009Tables_Focus_B-LITH-US-Bussels-V3" xfId="3439" xr:uid="{00000000-0005-0000-0000-0000B10A0000}"/>
    <cellStyle name="___retention_2007_SoC_table_Rev 1_WK_2007Test0612Rev04_2009Tables_Focus_B-LITH-US-V13b" xfId="3440" xr:uid="{00000000-0005-0000-0000-0000B20A0000}"/>
    <cellStyle name="___retention_2007_SoC_table_Rev 1_WK_2007Test0612Rev04_2009Tables_FOCUS_C_ITRS-FEPITWG(LL edits)" xfId="9334" xr:uid="{00000000-0005-0000-0000-0000B30A0000}"/>
    <cellStyle name="___retention_2007_SoC_table_Rev 1_WK_2007Test0612Rev04_2009Tables_FOCUS_C_ITRSV1" xfId="3441" xr:uid="{00000000-0005-0000-0000-0000B40A0000}"/>
    <cellStyle name="___retention_2007_SoC_table_Rev 1_WK_2007Test0612Rev04_2009Tables_FOCUS_C_ITRSV3" xfId="3442" xr:uid="{00000000-0005-0000-0000-0000B50A0000}"/>
    <cellStyle name="___retention_2007_SoC_table_Rev 1_WK_2007Test0612Rev04_2009Tables_FOCUS_D_ITRS-ITWG Copy 2010 V1" xfId="3443" xr:uid="{00000000-0005-0000-0000-0000B60A0000}"/>
    <cellStyle name="___retention_2007_SoC_table_Rev 1_WK_2007Test0612Rev04_2009Tables_FOCUS_E_ITRS-AP and Interconnectv1" xfId="6775" xr:uid="{00000000-0005-0000-0000-0000B70A0000}"/>
    <cellStyle name="___retention_2007_SoC_table_Rev 1_WK_2007Test0612Rev04_2009Tables_FOCUS_E_ITRS-Interconnect-DRAFT" xfId="6776" xr:uid="{00000000-0005-0000-0000-0000B80A0000}"/>
    <cellStyle name="___retention_2007_SoC_table_Rev 1_WK_2007Test0612Rev04_2009Tables_ORTC_V5" xfId="3444" xr:uid="{00000000-0005-0000-0000-0000B90A0000}"/>
    <cellStyle name="___retention_2007_SoC_table_Rev 1_WK_2007Test0612Rev04_2010-Update-PIDS-4B-lsw" xfId="9335" xr:uid="{00000000-0005-0000-0000-0000BA0A0000}"/>
    <cellStyle name="___retention_2007_SoC_table_Rev 1_WK_2007Test0612Rev04_2011_ORTC-2A" xfId="5699" xr:uid="{00000000-0005-0000-0000-0000BB0A0000}"/>
    <cellStyle name="___retention_2007_SoC_table_Rev 1_WK_2007Test0612Rev04_4FINAL2009Tables_ERD_Oct30_lsw" xfId="3445" xr:uid="{00000000-0005-0000-0000-0000BC0A0000}"/>
    <cellStyle name="___retention_2007_SoC_table_Rev 1_WK_2007Test0612Rev04_4FINAL2009Tables_ERD_Oct30_lsw2" xfId="3446" xr:uid="{00000000-0005-0000-0000-0000BD0A0000}"/>
    <cellStyle name="___retention_2007_SoC_table_Rev 1_WK_2007Test0612Rev04_ITRS 2010 NAND Flash table revision--LSW  (Revised 09-15-2010)" xfId="10237" xr:uid="{00000000-0005-0000-0000-0000BE0A0000}"/>
    <cellStyle name="___retention_2007_SoC_table_Rev 1_WK_2007Test0612Rev04_ITRS B)_Table_ver6_INTC1~6_021710_After_Telecon_Rev_Alexis-lswEDITORS-NOTES" xfId="6777" xr:uid="{00000000-0005-0000-0000-0000BF0A0000}"/>
    <cellStyle name="___retention_2007_SoC_table_Rev 1_WK_2007Test0612Rev04_ITRS EUV Mask WG Meeting with Proposals-2009" xfId="3447" xr:uid="{00000000-0005-0000-0000-0000C00A0000}"/>
    <cellStyle name="___retention_2007_SoC_table_Rev 1_WK_2007Test0612Rev04_ITRS Optica Mask Table change note 200907011" xfId="3448" xr:uid="{00000000-0005-0000-0000-0000C10A0000}"/>
    <cellStyle name="___retention_2007_SoC_table_Rev 1_WK_2007Test0612Rev04_Litho_Challenges_2009_ITRS_Lith_Table_Summary-V5" xfId="3449" xr:uid="{00000000-0005-0000-0000-0000C20A0000}"/>
    <cellStyle name="___retention_2007_SoC_table_Rev 1_WK_2007Test0612Rev04_Table INTC6-Final from Italy" xfId="6778" xr:uid="{00000000-0005-0000-0000-0000C30A0000}"/>
    <cellStyle name="___retention_2007_SoC_table_Rev 1_WK_2007Test0612Rev04_Table Test-T11 Prober updated 08Jul09" xfId="707" xr:uid="{00000000-0005-0000-0000-0000C40A0000}"/>
    <cellStyle name="___retention_2007_SoC_table_Rev 1_WK_2007Test0612Rev04_Table Test-T11 Prober updated 08Jul09 2" xfId="6779" xr:uid="{00000000-0005-0000-0000-0000C50A0000}"/>
    <cellStyle name="___retention_2007_SoC_table_Rev 1_WK_2007Test0612Rev04_Table Test-T8 RF updated 14 July 2009" xfId="708" xr:uid="{00000000-0005-0000-0000-0000C60A0000}"/>
    <cellStyle name="___retention_2007_SoC_table_Rev 1_WK_2007Test0612Rev04_Table Test-T8 RF updated 14 July 2009 2" xfId="6780" xr:uid="{00000000-0005-0000-0000-0000C70A0000}"/>
    <cellStyle name="___retention_2007_SoC_table_Rev 1_WK_2007Test0612Rev04_Table-PIDS4-LSW" xfId="10238" xr:uid="{00000000-0005-0000-0000-0000C80A0000}"/>
    <cellStyle name="___retention_2007_SoC_table_Rev 1_WK_2007Test0612Rev04_Test_Tables_20081208" xfId="709" xr:uid="{00000000-0005-0000-0000-0000C90A0000}"/>
    <cellStyle name="___retention_2007_SoC_table_Rev 1_WK_2007Test0612Rev04_Test_Tables_20081208 2" xfId="6781" xr:uid="{00000000-0005-0000-0000-0000CA0A0000}"/>
    <cellStyle name="___retention_2007_SoC_table_Rev 1_WK_2007Test0612Rev04_Test_Tables_20081208 Korea feedback_08081225 " xfId="710" xr:uid="{00000000-0005-0000-0000-0000CB0A0000}"/>
    <cellStyle name="___retention_2007_SoC_table_Rev 1_WK_2007Test0612Rev04_Test_Tables_20081208 Korea feedback_08081225  2" xfId="6782" xr:uid="{00000000-0005-0000-0000-0000CC0A0000}"/>
    <cellStyle name="___retention_2007_SoC_table_Rev 1_WK_2007Test0612Rev04_Test_Tables_20081208 Korea feedback_08081225 _Table Test-T8 RF updated 14 July 2009" xfId="711" xr:uid="{00000000-0005-0000-0000-0000CD0A0000}"/>
    <cellStyle name="___retention_2007_SoC_table_Rev 1_WK_2007Test0612Rev04_Test_Tables_20081208 Korea feedback_08081225 _Table Test-T8 RF updated 14 July 2009 2" xfId="6783" xr:uid="{00000000-0005-0000-0000-0000CE0A0000}"/>
    <cellStyle name="___retention_2007_SoC_table_Rev 1_WK_2007Test0612Rev04_Test_Tables_20081208_Table Test-T8 RF updated 14 July 2009" xfId="712" xr:uid="{00000000-0005-0000-0000-0000CF0A0000}"/>
    <cellStyle name="___retention_2007_SoC_table_Rev 1_WK_2007Test0612Rev04_Test_Tables_20081208_Table Test-T8 RF updated 14 July 2009 2" xfId="6784" xr:uid="{00000000-0005-0000-0000-0000D00A0000}"/>
    <cellStyle name="___retention_2007_SoC_table_Rev 1_WK_2007Test0612Rev04_Test_Tables_20081231プローブカード案" xfId="713" xr:uid="{00000000-0005-0000-0000-0000D10A0000}"/>
    <cellStyle name="___retention_2007_SoC_table_Rev 1_WK_2007Test0612Rev04_Test_Tables_20081231プローブカード案 2" xfId="6785" xr:uid="{00000000-0005-0000-0000-0000D20A0000}"/>
    <cellStyle name="___retention_2007_SoC_table_Rev 1_WK_2007Test0612Rev04_Test_Tables_20081231プローブカード案_Table Test-T8 RF updated 14 July 2009" xfId="714" xr:uid="{00000000-0005-0000-0000-0000D30A0000}"/>
    <cellStyle name="___retention_2007_SoC_table_Rev 1_WK_2007Test0612Rev04_Test_Tables_20081231プローブカード案_Table Test-T8 RF updated 14 July 2009 2" xfId="6786" xr:uid="{00000000-0005-0000-0000-0000D40A0000}"/>
    <cellStyle name="___retention_2007_SoC_table_Rev 1_WK_2007Test0612Rev04_Test_Tables_20090113プローブカード案2" xfId="715" xr:uid="{00000000-0005-0000-0000-0000D50A0000}"/>
    <cellStyle name="___retention_2007_SoC_table_Rev 1_WK_2007Test0612Rev04_Test_Tables_20090113プローブカード案2 2" xfId="6787" xr:uid="{00000000-0005-0000-0000-0000D60A0000}"/>
    <cellStyle name="___retention_2007_SoC_table_Rev 1_WK_2007Test0612Rev04_Test_Tables_20090113プローブカード案2_Table Test-T8 RF updated 14 July 2009" xfId="716" xr:uid="{00000000-0005-0000-0000-0000D70A0000}"/>
    <cellStyle name="___retention_2007_SoC_table_Rev 1_WK_2007Test0612Rev04_Test_Tables_20090113プローブカード案2_Table Test-T8 RF updated 14 July 2009 2" xfId="6788" xr:uid="{00000000-0005-0000-0000-0000D80A0000}"/>
    <cellStyle name="___retention_2007_SoC_table_Rev 1_WK_2007Test0612Rev04_Test_Tables_20090113プローブカード案3" xfId="717" xr:uid="{00000000-0005-0000-0000-0000D90A0000}"/>
    <cellStyle name="___retention_2007_SoC_table_Rev 1_WK_2007Test0612Rev04_Test_Tables_20090113プローブカード案3 2" xfId="6789" xr:uid="{00000000-0005-0000-0000-0000DA0A0000}"/>
    <cellStyle name="___retention_2007_SoC_table_Rev 1_WK_2007Test0612Rev04_Test_Tables_20090113プローブカード案3_Table Test-T8 RF updated 14 July 2009" xfId="718" xr:uid="{00000000-0005-0000-0000-0000DB0A0000}"/>
    <cellStyle name="___retention_2007_SoC_table_Rev 1_WK_2007Test0612Rev04_Test_Tables_20090113プローブカード案3_Table Test-T8 RF updated 14 July 2009 2" xfId="6790" xr:uid="{00000000-0005-0000-0000-0000DC0A0000}"/>
    <cellStyle name="___retention_2007_SoC_table_Rev 1_WK_2007Test0612Rev04_To Linda ITRS_NILb (2)" xfId="3450" xr:uid="{00000000-0005-0000-0000-0000DD0A0000}"/>
    <cellStyle name="___retention_2007_SoC_table_Rev 1_WK_2007Test0612Rev04_見直しfor2009：2007Test0829_SoC&amp;Logic" xfId="719" xr:uid="{00000000-0005-0000-0000-0000DE0A0000}"/>
    <cellStyle name="___retention_2007_SoC_table_Rev 1_WK_2007Test0612Rev04_見直しfor2009：2007Test0829_SoC&amp;Logic 2" xfId="6791" xr:uid="{00000000-0005-0000-0000-0000DF0A0000}"/>
    <cellStyle name="___retention_2007_SoC_table_Rev 1_WK_2007Test0612Rev04_見直しfor2009：2007Test0829_SoC&amp;Logic(0707会議後)" xfId="720" xr:uid="{00000000-0005-0000-0000-0000E00A0000}"/>
    <cellStyle name="___retention_2007_SoC_table_Rev 1_WK_2007Test0612Rev04_見直しfor2009：2007Test0829_SoC&amp;Logic(0707会議後) 2" xfId="6792" xr:uid="{00000000-0005-0000-0000-0000E10A0000}"/>
    <cellStyle name="___retention_2007_SoC_table_Rev 1_見直しfor2009：2007Test0829_SoC&amp;Logic" xfId="721" xr:uid="{00000000-0005-0000-0000-0000E20A0000}"/>
    <cellStyle name="___retention_2007_SoC_table_Rev 1_見直しfor2009：2007Test0829_SoC&amp;Logic 2" xfId="6793" xr:uid="{00000000-0005-0000-0000-0000E30A0000}"/>
    <cellStyle name="___retention_2007_SoC_table_Rev 1_見直しfor2009：2007Test0829_SoC&amp;Logic(0707会議後)" xfId="722" xr:uid="{00000000-0005-0000-0000-0000E40A0000}"/>
    <cellStyle name="___retention_2007_SoC_table_Rev 1_見直しfor2009：2007Test0829_SoC&amp;Logic(0707会議後) 2" xfId="6794" xr:uid="{00000000-0005-0000-0000-0000E50A0000}"/>
    <cellStyle name="___retention_20070903ITRS2007_YMDB_tmp" xfId="723" xr:uid="{00000000-0005-0000-0000-0000E60A0000}"/>
    <cellStyle name="___retention_2007Test0429-Rev0-E (Socket Update 20070620)" xfId="724" xr:uid="{00000000-0005-0000-0000-0000E70A0000}"/>
    <cellStyle name="___retention_2007Test0429-Rev0-E (Socket Update 20070620) 2" xfId="10365" xr:uid="{00000000-0005-0000-0000-0000E80A0000}"/>
    <cellStyle name="___retention_2007Test0429-Rev0-E (Socket Update 20070620) 3" xfId="3451" xr:uid="{00000000-0005-0000-0000-0000E90A0000}"/>
    <cellStyle name="___retention_2007Test0429-Rev0-E (Socket Update 20070620)_2008Tables_FOCUS_ERM-ERD-FEP-LITH-INTC-FAC-AP_DRAFTv7" xfId="725" xr:uid="{00000000-0005-0000-0000-0000EA0A0000}"/>
    <cellStyle name="___retention_2007Test0429-Rev0-E (Socket Update 20070620)_2008Tables_FOCUS_ERM-ERD-FEP-LITH-INTC-FAC-AP_DRAFTv7 2" xfId="10366" xr:uid="{00000000-0005-0000-0000-0000EB0A0000}"/>
    <cellStyle name="___retention_2007Test0429-Rev0-E (Socket Update 20070620)_2008Tables_FOCUS_ERM-ERD-FEP-LITH-INTC-FAC-AP_DRAFTv7 3" xfId="3452" xr:uid="{00000000-0005-0000-0000-0000EC0A0000}"/>
    <cellStyle name="___retention_2007Test0429-Rev0-E (Socket Update 20070620)_2008Tables_FOCUS_ERM-ERD-FEP-LITH-INTC-FAC-AP_DRAFTv7_2009 TR Tables_Factory Integration version 08-LSW" xfId="3453" xr:uid="{00000000-0005-0000-0000-0000ED0A0000}"/>
    <cellStyle name="___retention_2007Test0429-Rev0-E (Socket Update 20070620)_2008Tables_FOCUS_ERM-ERD-FEP-LITH-INTC-FAC-AP_DRAFTv7_2009 TR Tables_Factory Integration(20090806)_02A" xfId="3454" xr:uid="{00000000-0005-0000-0000-0000EE0A0000}"/>
    <cellStyle name="___retention_2007Test0429-Rev0-E (Socket Update 20070620)_2008Tables_FOCUS_ERM-ERD-FEP-LITH-INTC-FAC-AP_DRAFTv7_2009_INDEX" xfId="6795" xr:uid="{00000000-0005-0000-0000-0000EF0A0000}"/>
    <cellStyle name="___retention_2007Test0429-Rev0-E (Socket Update 20070620)_2008Tables_FOCUS_ERM-ERD-FEP-LITH-INTC-FAC-AP_DRAFTv7_2009_InterconnectTables_03032010" xfId="6796" xr:uid="{00000000-0005-0000-0000-0000F00A0000}"/>
    <cellStyle name="___retention_2007Test0429-Rev0-E (Socket Update 20070620)_2008Tables_FOCUS_ERM-ERD-FEP-LITH-INTC-FAC-AP_DRAFTv7_2009Tables_FOCUS_B_ITRS" xfId="3455" xr:uid="{00000000-0005-0000-0000-0000F10A0000}"/>
    <cellStyle name="___retention_2007Test0429-Rev0-E (Socket Update 20070620)_2008Tables_FOCUS_ERM-ERD-FEP-LITH-INTC-FAC-AP_DRAFTv7_2009Tables_FOCUS_B_itwg(Factory Integration)09" xfId="3456" xr:uid="{00000000-0005-0000-0000-0000F20A0000}"/>
    <cellStyle name="___retention_2007Test0429-Rev0-E (Socket Update 20070620)_2008Tables_FOCUS_ERM-ERD-FEP-LITH-INTC-FAC-AP_DRAFTv7_2009Tables_Focus_B-LITH-US-Bussels-V3" xfId="3457" xr:uid="{00000000-0005-0000-0000-0000F30A0000}"/>
    <cellStyle name="___retention_2007Test0429-Rev0-E (Socket Update 20070620)_2008Tables_FOCUS_ERM-ERD-FEP-LITH-INTC-FAC-AP_DRAFTv7_2009Tables_Focus_B-LITH-US-V13b" xfId="3458" xr:uid="{00000000-0005-0000-0000-0000F40A0000}"/>
    <cellStyle name="___retention_2007Test0429-Rev0-E (Socket Update 20070620)_2008Tables_FOCUS_ERM-ERD-FEP-LITH-INTC-FAC-AP_DRAFTv7_2009Tables_FOCUS_C_ITRS-FEPITWG(LL edits)" xfId="9620" xr:uid="{00000000-0005-0000-0000-0000F50A0000}"/>
    <cellStyle name="___retention_2007Test0429-Rev0-E (Socket Update 20070620)_2008Tables_FOCUS_ERM-ERD-FEP-LITH-INTC-FAC-AP_DRAFTv7_2009Tables_FOCUS_C_ITRSV1" xfId="3459" xr:uid="{00000000-0005-0000-0000-0000F60A0000}"/>
    <cellStyle name="___retention_2007Test0429-Rev0-E (Socket Update 20070620)_2008Tables_FOCUS_ERM-ERD-FEP-LITH-INTC-FAC-AP_DRAFTv7_2009Tables_FOCUS_C_ITRSV3" xfId="3460" xr:uid="{00000000-0005-0000-0000-0000F70A0000}"/>
    <cellStyle name="___retention_2007Test0429-Rev0-E (Socket Update 20070620)_2008Tables_FOCUS_ERM-ERD-FEP-LITH-INTC-FAC-AP_DRAFTv7_2009Tables_FOCUS_D_ITRS-ITWG Copy 2010 V1" xfId="3461" xr:uid="{00000000-0005-0000-0000-0000F80A0000}"/>
    <cellStyle name="___retention_2007Test0429-Rev0-E (Socket Update 20070620)_2008Tables_FOCUS_ERM-ERD-FEP-LITH-INTC-FAC-AP_DRAFTv7_2009Tables_FOCUS_E_ITRS-AP and Interconnectv1" xfId="6797" xr:uid="{00000000-0005-0000-0000-0000F90A0000}"/>
    <cellStyle name="___retention_2007Test0429-Rev0-E (Socket Update 20070620)_2008Tables_FOCUS_ERM-ERD-FEP-LITH-INTC-FAC-AP_DRAFTv7_2009Tables_FOCUS_E_ITRS-Interconnect-DRAFT" xfId="6798" xr:uid="{00000000-0005-0000-0000-0000FA0A0000}"/>
    <cellStyle name="___retention_2007Test0429-Rev0-E (Socket Update 20070620)_2008Tables_FOCUS_ERM-ERD-FEP-LITH-INTC-FAC-AP_DRAFTv7_2009Tables_ORTC_V5" xfId="3462" xr:uid="{00000000-0005-0000-0000-0000FB0A0000}"/>
    <cellStyle name="___retention_2007Test0429-Rev0-E (Socket Update 20070620)_2008Tables_FOCUS_ERM-ERD-FEP-LITH-INTC-FAC-AP_DRAFTv7_2010-Update-PIDS-4B-lsw" xfId="9336" xr:uid="{00000000-0005-0000-0000-0000FC0A0000}"/>
    <cellStyle name="___retention_2007Test0429-Rev0-E (Socket Update 20070620)_2008Tables_FOCUS_ERM-ERD-FEP-LITH-INTC-FAC-AP_DRAFTv7_2011_ORTC-2A" xfId="5700" xr:uid="{00000000-0005-0000-0000-0000FD0A0000}"/>
    <cellStyle name="___retention_2007Test0429-Rev0-E (Socket Update 20070620)_2008Tables_FOCUS_ERM-ERD-FEP-LITH-INTC-FAC-AP_DRAFTv7_4FINAL2009Tables_ERD_Oct30_lsw" xfId="3463" xr:uid="{00000000-0005-0000-0000-0000FE0A0000}"/>
    <cellStyle name="___retention_2007Test0429-Rev0-E (Socket Update 20070620)_2008Tables_FOCUS_ERM-ERD-FEP-LITH-INTC-FAC-AP_DRAFTv7_4FINAL2009Tables_ERD_Oct30_lsw2" xfId="3464" xr:uid="{00000000-0005-0000-0000-0000FF0A0000}"/>
    <cellStyle name="___retention_2007Test0429-Rev0-E (Socket Update 20070620)_2008Tables_FOCUS_ERM-ERD-FEP-LITH-INTC-FAC-AP_DRAFTv7_ITRS 2010 NAND Flash table revision--LSW  (Revised 09-15-2010)" xfId="9916" xr:uid="{00000000-0005-0000-0000-0000000B0000}"/>
    <cellStyle name="___retention_2007Test0429-Rev0-E (Socket Update 20070620)_2008Tables_FOCUS_ERM-ERD-FEP-LITH-INTC-FAC-AP_DRAFTv7_ITRS B)_Table_ver6_INTC1~6_021710_After_Telecon_Rev_Alexis-lswEDITORS-NOTES" xfId="6799" xr:uid="{00000000-0005-0000-0000-0000010B0000}"/>
    <cellStyle name="___retention_2007Test0429-Rev0-E (Socket Update 20070620)_2008Tables_FOCUS_ERM-ERD-FEP-LITH-INTC-FAC-AP_DRAFTv7_ITRS EUV Mask WG Meeting with Proposals-2009" xfId="3465" xr:uid="{00000000-0005-0000-0000-0000020B0000}"/>
    <cellStyle name="___retention_2007Test0429-Rev0-E (Socket Update 20070620)_2008Tables_FOCUS_ERM-ERD-FEP-LITH-INTC-FAC-AP_DRAFTv7_ITRS Optica Mask Table change note 200907011" xfId="3466" xr:uid="{00000000-0005-0000-0000-0000030B0000}"/>
    <cellStyle name="___retention_2007Test0429-Rev0-E (Socket Update 20070620)_2008Tables_FOCUS_ERM-ERD-FEP-LITH-INTC-FAC-AP_DRAFTv7_Litho_Challenges_2009_ITRS_Lith_Table_Summary-V5" xfId="3467" xr:uid="{00000000-0005-0000-0000-0000040B0000}"/>
    <cellStyle name="___retention_2007Test0429-Rev0-E (Socket Update 20070620)_2008Tables_FOCUS_ERM-ERD-FEP-LITH-INTC-FAC-AP_DRAFTv7_Table INTC6-Final from Italy" xfId="6800" xr:uid="{00000000-0005-0000-0000-0000050B0000}"/>
    <cellStyle name="___retention_2007Test0429-Rev0-E (Socket Update 20070620)_2008Tables_FOCUS_ERM-ERD-FEP-LITH-INTC-FAC-AP_DRAFTv7_Table-PIDS4-LSW" xfId="9337" xr:uid="{00000000-0005-0000-0000-0000060B0000}"/>
    <cellStyle name="___retention_2007Test0429-Rev0-E (Socket Update 20070620)_2008Tables_FOCUS_ERM-ERD-FEP-LITH-INTC-FAC-AP_DRAFTv7_To Linda ITRS_NILb (2)" xfId="3468" xr:uid="{00000000-0005-0000-0000-0000070B0000}"/>
    <cellStyle name="___retention_2007Test0429-Rev0-E (Socket Update 20070620)_2008Test 081203 handler revised proposal by SEAJ" xfId="726" xr:uid="{00000000-0005-0000-0000-0000080B0000}"/>
    <cellStyle name="___retention_2007Test0429-Rev0-E (Socket Update 20070620)_2008Test 081203 handler revised proposal by SEAJ 2" xfId="6801" xr:uid="{00000000-0005-0000-0000-0000090B0000}"/>
    <cellStyle name="___retention_2007Test0429-Rev0-E (Socket Update 20070620)_2008Test 081203 handler revised proposal by SEAJ_2009 ITRS TestTable(Handler)090505" xfId="727" xr:uid="{00000000-0005-0000-0000-00000A0B0000}"/>
    <cellStyle name="___retention_2007Test0429-Rev0-E (Socket Update 20070620)_2008Test 081203 handler revised proposal by SEAJ_2009 ITRS TestTable(Handler)090505 2" xfId="6802" xr:uid="{00000000-0005-0000-0000-00000B0B0000}"/>
    <cellStyle name="___retention_2007Test0429-Rev0-E (Socket Update 20070620)_2008Test 081203 handler revised proposal by SEAJ_Table Test-T8 RF updated 14 July 2009" xfId="728" xr:uid="{00000000-0005-0000-0000-00000C0B0000}"/>
    <cellStyle name="___retention_2007Test0429-Rev0-E (Socket Update 20070620)_2008Test 081203 handler revised proposal by SEAJ_Table Test-T8 RF updated 14 July 2009 2" xfId="6803" xr:uid="{00000000-0005-0000-0000-00000D0B0000}"/>
    <cellStyle name="___retention_2007Test0429-Rev0-E (Socket Update 20070620)_2008Test 1120 prober " xfId="729" xr:uid="{00000000-0005-0000-0000-00000E0B0000}"/>
    <cellStyle name="___retention_2007Test0429-Rev0-E (Socket Update 20070620)_2008Test 1120 prober  2" xfId="6804" xr:uid="{00000000-0005-0000-0000-00000F0B0000}"/>
    <cellStyle name="___retention_2007Test0429-Rev0-E (Socket Update 20070620)_2008Test 1120 prober _2009 ITRS TestTable(Handler)090505" xfId="730" xr:uid="{00000000-0005-0000-0000-0000100B0000}"/>
    <cellStyle name="___retention_2007Test0429-Rev0-E (Socket Update 20070620)_2008Test 1120 prober _2009 ITRS TestTable(Handler)090505 2" xfId="6805" xr:uid="{00000000-0005-0000-0000-0000110B0000}"/>
    <cellStyle name="___retention_2007Test0429-Rev0-E (Socket Update 20070620)_2008Test 1120 prober _Table Test-T8 RF updated 14 July 2009" xfId="731" xr:uid="{00000000-0005-0000-0000-0000120B0000}"/>
    <cellStyle name="___retention_2007Test0429-Rev0-E (Socket Update 20070620)_2008Test 1120 prober _Table Test-T8 RF updated 14 July 2009 2" xfId="6806" xr:uid="{00000000-0005-0000-0000-0000130B0000}"/>
    <cellStyle name="___retention_2007Test0429-Rev0-E (Socket Update 20070620)_2008Test0722" xfId="732" xr:uid="{00000000-0005-0000-0000-0000140B0000}"/>
    <cellStyle name="___retention_2007Test0429-Rev0-E (Socket Update 20070620)_2008Test0722 2" xfId="6807" xr:uid="{00000000-0005-0000-0000-0000150B0000}"/>
    <cellStyle name="___retention_2007Test0429-Rev0-E (Socket Update 20070620)_2008Test0722_2009 ITRS TestTable(Handler)090505" xfId="733" xr:uid="{00000000-0005-0000-0000-0000160B0000}"/>
    <cellStyle name="___retention_2007Test0429-Rev0-E (Socket Update 20070620)_2008Test0722_2009 ITRS TestTable(Handler)090505 2" xfId="6808" xr:uid="{00000000-0005-0000-0000-0000170B0000}"/>
    <cellStyle name="___retention_2007Test0429-Rev0-E (Socket Update 20070620)_2008Test0722_Table Test-T8 RF updated 14 July 2009" xfId="734" xr:uid="{00000000-0005-0000-0000-0000180B0000}"/>
    <cellStyle name="___retention_2007Test0429-Rev0-E (Socket Update 20070620)_2008Test0722_Table Test-T8 RF updated 14 July 2009 2" xfId="6809" xr:uid="{00000000-0005-0000-0000-0000190B0000}"/>
    <cellStyle name="___retention_2007Test0429-Rev0-E (Socket Update 20070620)_2008Test1215" xfId="735" xr:uid="{00000000-0005-0000-0000-00001A0B0000}"/>
    <cellStyle name="___retention_2007Test0429-Rev0-E (Socket Update 20070620)_2008Test1215 2" xfId="6810" xr:uid="{00000000-0005-0000-0000-00001B0B0000}"/>
    <cellStyle name="___retention_2007Test0429-Rev0-E (Socket Update 20070620)_2008Test1215_Table Test-T8 RF updated 14 July 2009" xfId="736" xr:uid="{00000000-0005-0000-0000-00001C0B0000}"/>
    <cellStyle name="___retention_2007Test0429-Rev0-E (Socket Update 20070620)_2008Test1215_Table Test-T8 RF updated 14 July 2009 2" xfId="6811" xr:uid="{00000000-0005-0000-0000-00001D0B0000}"/>
    <cellStyle name="___retention_2007Test0429-Rev0-E (Socket Update 20070620)_2008TestProposals_Handler_081208" xfId="737" xr:uid="{00000000-0005-0000-0000-00001E0B0000}"/>
    <cellStyle name="___retention_2007Test0429-Rev0-E (Socket Update 20070620)_2008TestProposals_Handler_081208 2" xfId="6812" xr:uid="{00000000-0005-0000-0000-00001F0B0000}"/>
    <cellStyle name="___retention_2007Test0429-Rev0-E (Socket Update 20070620)_2008TestProposals_Handler_081208_Table Test-T8 RF updated 14 July 2009" xfId="738" xr:uid="{00000000-0005-0000-0000-0000200B0000}"/>
    <cellStyle name="___retention_2007Test0429-Rev0-E (Socket Update 20070620)_2008TestProposals_Handler_081208_Table Test-T8 RF updated 14 July 2009 2" xfId="6813" xr:uid="{00000000-0005-0000-0000-0000210B0000}"/>
    <cellStyle name="___retention_2007Test0429-Rev0-E (Socket Update 20070620)_2009 ITRS TestTable(Handler)090505" xfId="739" xr:uid="{00000000-0005-0000-0000-0000220B0000}"/>
    <cellStyle name="___retention_2007Test0429-Rev0-E (Socket Update 20070620)_2009 ITRS TestTable(Handler)090505 2" xfId="6814" xr:uid="{00000000-0005-0000-0000-0000230B0000}"/>
    <cellStyle name="___retention_2007Test0429-Rev0-E (Socket Update 20070620)_2009 TR Tables_Factory Integration version 08-LSW" xfId="3469" xr:uid="{00000000-0005-0000-0000-0000240B0000}"/>
    <cellStyle name="___retention_2007Test0429-Rev0-E (Socket Update 20070620)_2009 TR Tables_Factory Integration(20090806)_02A" xfId="3470" xr:uid="{00000000-0005-0000-0000-0000250B0000}"/>
    <cellStyle name="___retention_2007Test0429-Rev0-E (Socket Update 20070620)_2009_INDEX" xfId="6815" xr:uid="{00000000-0005-0000-0000-0000260B0000}"/>
    <cellStyle name="___retention_2007Test0429-Rev0-E (Socket Update 20070620)_2009_InterconnectTables_03032010" xfId="6816" xr:uid="{00000000-0005-0000-0000-0000270B0000}"/>
    <cellStyle name="___retention_2007Test0429-Rev0-E (Socket Update 20070620)_2009Tables_FOCUS_B_ITRS" xfId="3471" xr:uid="{00000000-0005-0000-0000-0000280B0000}"/>
    <cellStyle name="___retention_2007Test0429-Rev0-E (Socket Update 20070620)_2009Tables_FOCUS_B_itwg(Factory Integration)09" xfId="3472" xr:uid="{00000000-0005-0000-0000-0000290B0000}"/>
    <cellStyle name="___retention_2007Test0429-Rev0-E (Socket Update 20070620)_2009Tables_Focus_B-LITH-US-Bussels-V3" xfId="3473" xr:uid="{00000000-0005-0000-0000-00002A0B0000}"/>
    <cellStyle name="___retention_2007Test0429-Rev0-E (Socket Update 20070620)_2009Tables_Focus_B-LITH-US-V13b" xfId="3474" xr:uid="{00000000-0005-0000-0000-00002B0B0000}"/>
    <cellStyle name="___retention_2007Test0429-Rev0-E (Socket Update 20070620)_2009Tables_FOCUS_C_ITRS-FEPITWG(LL edits)" xfId="9338" xr:uid="{00000000-0005-0000-0000-00002C0B0000}"/>
    <cellStyle name="___retention_2007Test0429-Rev0-E (Socket Update 20070620)_2009Tables_FOCUS_C_ITRSV1" xfId="3475" xr:uid="{00000000-0005-0000-0000-00002D0B0000}"/>
    <cellStyle name="___retention_2007Test0429-Rev0-E (Socket Update 20070620)_2009Tables_FOCUS_C_ITRSV3" xfId="3476" xr:uid="{00000000-0005-0000-0000-00002E0B0000}"/>
    <cellStyle name="___retention_2007Test0429-Rev0-E (Socket Update 20070620)_2009Tables_FOCUS_D_ITRS-ITWG Copy 2010 V1" xfId="3477" xr:uid="{00000000-0005-0000-0000-00002F0B0000}"/>
    <cellStyle name="___retention_2007Test0429-Rev0-E (Socket Update 20070620)_2009Tables_FOCUS_E_ITRS-AP and Interconnectv1" xfId="6817" xr:uid="{00000000-0005-0000-0000-0000300B0000}"/>
    <cellStyle name="___retention_2007Test0429-Rev0-E (Socket Update 20070620)_2009Tables_FOCUS_E_ITRS-Interconnect-DRAFT" xfId="6818" xr:uid="{00000000-0005-0000-0000-0000310B0000}"/>
    <cellStyle name="___retention_2007Test0429-Rev0-E (Socket Update 20070620)_2009Tables_ORTC_V5" xfId="3478" xr:uid="{00000000-0005-0000-0000-0000320B0000}"/>
    <cellStyle name="___retention_2007Test0429-Rev0-E (Socket Update 20070620)_2010-Update-PIDS-4B-lsw" xfId="9917" xr:uid="{00000000-0005-0000-0000-0000330B0000}"/>
    <cellStyle name="___retention_2007Test0429-Rev0-E (Socket Update 20070620)_2011_ORTC-2A" xfId="5701" xr:uid="{00000000-0005-0000-0000-0000340B0000}"/>
    <cellStyle name="___retention_2007Test0429-Rev0-E (Socket Update 20070620)_4FINAL2009Tables_ERD_Oct30_lsw" xfId="3479" xr:uid="{00000000-0005-0000-0000-0000350B0000}"/>
    <cellStyle name="___retention_2007Test0429-Rev0-E (Socket Update 20070620)_4FINAL2009Tables_ERD_Oct30_lsw2" xfId="3480" xr:uid="{00000000-0005-0000-0000-0000360B0000}"/>
    <cellStyle name="___retention_2007Test0429-Rev0-E (Socket Update 20070620)_ITRS 2010 NAND Flash table revision--LSW  (Revised 09-15-2010)" xfId="10239" xr:uid="{00000000-0005-0000-0000-0000370B0000}"/>
    <cellStyle name="___retention_2007Test0429-Rev0-E (Socket Update 20070620)_ITRS B)_Table_ver6_INTC1~6_021710_After_Telecon_Rev_Alexis-lswEDITORS-NOTES" xfId="6819" xr:uid="{00000000-0005-0000-0000-0000380B0000}"/>
    <cellStyle name="___retention_2007Test0429-Rev0-E (Socket Update 20070620)_ITRS EUV Mask WG Meeting with Proposals-2009" xfId="3481" xr:uid="{00000000-0005-0000-0000-0000390B0000}"/>
    <cellStyle name="___retention_2007Test0429-Rev0-E (Socket Update 20070620)_ITRS Optica Mask Table change note 200907011" xfId="3482" xr:uid="{00000000-0005-0000-0000-00003A0B0000}"/>
    <cellStyle name="___retention_2007Test0429-Rev0-E (Socket Update 20070620)_Litho_Challenges_2009_ITRS_Lith_Table_Summary-V5" xfId="3483" xr:uid="{00000000-0005-0000-0000-00003B0B0000}"/>
    <cellStyle name="___retention_2007Test0429-Rev0-E (Socket Update 20070620)_Table INTC6-Final from Italy" xfId="6820" xr:uid="{00000000-0005-0000-0000-00003C0B0000}"/>
    <cellStyle name="___retention_2007Test0429-Rev0-E (Socket Update 20070620)_Table Test-T11 Prober updated 08Jul09" xfId="740" xr:uid="{00000000-0005-0000-0000-00003D0B0000}"/>
    <cellStyle name="___retention_2007Test0429-Rev0-E (Socket Update 20070620)_Table Test-T11 Prober updated 08Jul09 2" xfId="6821" xr:uid="{00000000-0005-0000-0000-00003E0B0000}"/>
    <cellStyle name="___retention_2007Test0429-Rev0-E (Socket Update 20070620)_Table Test-T8 RF updated 14 July 2009" xfId="741" xr:uid="{00000000-0005-0000-0000-00003F0B0000}"/>
    <cellStyle name="___retention_2007Test0429-Rev0-E (Socket Update 20070620)_Table Test-T8 RF updated 14 July 2009 2" xfId="6822" xr:uid="{00000000-0005-0000-0000-0000400B0000}"/>
    <cellStyle name="___retention_2007Test0429-Rev0-E (Socket Update 20070620)_Table-PIDS4-LSW" xfId="10180" xr:uid="{00000000-0005-0000-0000-0000410B0000}"/>
    <cellStyle name="___retention_2007Test0429-Rev0-E (Socket Update 20070620)_Test_Tables_20081208" xfId="742" xr:uid="{00000000-0005-0000-0000-0000420B0000}"/>
    <cellStyle name="___retention_2007Test0429-Rev0-E (Socket Update 20070620)_Test_Tables_20081208 2" xfId="6823" xr:uid="{00000000-0005-0000-0000-0000430B0000}"/>
    <cellStyle name="___retention_2007Test0429-Rev0-E (Socket Update 20070620)_Test_Tables_20081208 Korea feedback_08081225 " xfId="743" xr:uid="{00000000-0005-0000-0000-0000440B0000}"/>
    <cellStyle name="___retention_2007Test0429-Rev0-E (Socket Update 20070620)_Test_Tables_20081208 Korea feedback_08081225  2" xfId="6824" xr:uid="{00000000-0005-0000-0000-0000450B0000}"/>
    <cellStyle name="___retention_2007Test0429-Rev0-E (Socket Update 20070620)_Test_Tables_20081208 Korea feedback_08081225 _Table Test-T8 RF updated 14 July 2009" xfId="744" xr:uid="{00000000-0005-0000-0000-0000460B0000}"/>
    <cellStyle name="___retention_2007Test0429-Rev0-E (Socket Update 20070620)_Test_Tables_20081208 Korea feedback_08081225 _Table Test-T8 RF updated 14 July 2009 2" xfId="6825" xr:uid="{00000000-0005-0000-0000-0000470B0000}"/>
    <cellStyle name="___retention_2007Test0429-Rev0-E (Socket Update 20070620)_Test_Tables_20081208_Table Test-T8 RF updated 14 July 2009" xfId="745" xr:uid="{00000000-0005-0000-0000-0000480B0000}"/>
    <cellStyle name="___retention_2007Test0429-Rev0-E (Socket Update 20070620)_Test_Tables_20081208_Table Test-T8 RF updated 14 July 2009 2" xfId="6826" xr:uid="{00000000-0005-0000-0000-0000490B0000}"/>
    <cellStyle name="___retention_2007Test0429-Rev0-E (Socket Update 20070620)_Test_Tables_20081231プローブカード案" xfId="746" xr:uid="{00000000-0005-0000-0000-00004A0B0000}"/>
    <cellStyle name="___retention_2007Test0429-Rev0-E (Socket Update 20070620)_Test_Tables_20081231プローブカード案 2" xfId="6827" xr:uid="{00000000-0005-0000-0000-00004B0B0000}"/>
    <cellStyle name="___retention_2007Test0429-Rev0-E (Socket Update 20070620)_Test_Tables_20081231プローブカード案_Table Test-T8 RF updated 14 July 2009" xfId="747" xr:uid="{00000000-0005-0000-0000-00004C0B0000}"/>
    <cellStyle name="___retention_2007Test0429-Rev0-E (Socket Update 20070620)_Test_Tables_20081231プローブカード案_Table Test-T8 RF updated 14 July 2009 2" xfId="6828" xr:uid="{00000000-0005-0000-0000-00004D0B0000}"/>
    <cellStyle name="___retention_2007Test0429-Rev0-E (Socket Update 20070620)_Test_Tables_20090113プローブカード案2" xfId="748" xr:uid="{00000000-0005-0000-0000-00004E0B0000}"/>
    <cellStyle name="___retention_2007Test0429-Rev0-E (Socket Update 20070620)_Test_Tables_20090113プローブカード案2 2" xfId="6829" xr:uid="{00000000-0005-0000-0000-00004F0B0000}"/>
    <cellStyle name="___retention_2007Test0429-Rev0-E (Socket Update 20070620)_Test_Tables_20090113プローブカード案2_Table Test-T8 RF updated 14 July 2009" xfId="749" xr:uid="{00000000-0005-0000-0000-0000500B0000}"/>
    <cellStyle name="___retention_2007Test0429-Rev0-E (Socket Update 20070620)_Test_Tables_20090113プローブカード案2_Table Test-T8 RF updated 14 July 2009 2" xfId="6830" xr:uid="{00000000-0005-0000-0000-0000510B0000}"/>
    <cellStyle name="___retention_2007Test0429-Rev0-E (Socket Update 20070620)_Test_Tables_20090113プローブカード案3" xfId="750" xr:uid="{00000000-0005-0000-0000-0000520B0000}"/>
    <cellStyle name="___retention_2007Test0429-Rev0-E (Socket Update 20070620)_Test_Tables_20090113プローブカード案3 2" xfId="6831" xr:uid="{00000000-0005-0000-0000-0000530B0000}"/>
    <cellStyle name="___retention_2007Test0429-Rev0-E (Socket Update 20070620)_Test_Tables_20090113プローブカード案3_Table Test-T8 RF updated 14 July 2009" xfId="751" xr:uid="{00000000-0005-0000-0000-0000540B0000}"/>
    <cellStyle name="___retention_2007Test0429-Rev0-E (Socket Update 20070620)_Test_Tables_20090113プローブカード案3_Table Test-T8 RF updated 14 July 2009 2" xfId="6832" xr:uid="{00000000-0005-0000-0000-0000550B0000}"/>
    <cellStyle name="___retention_2007Test0429-Rev0-E (Socket Update 20070620)_To Linda ITRS_NILb (2)" xfId="3484" xr:uid="{00000000-0005-0000-0000-0000560B0000}"/>
    <cellStyle name="___retention_2007Test0429-Rev0-E (Socket Update 20070620)_見直しfor2009：2007Test0829_SoC&amp;Logic" xfId="752" xr:uid="{00000000-0005-0000-0000-0000570B0000}"/>
    <cellStyle name="___retention_2007Test0429-Rev0-E (Socket Update 20070620)_見直しfor2009：2007Test0829_SoC&amp;Logic 2" xfId="6833" xr:uid="{00000000-0005-0000-0000-0000580B0000}"/>
    <cellStyle name="___retention_2007Test0429-Rev0-E (Socket Update 20070620)_見直しfor2009：2007Test0829_SoC&amp;Logic(0707会議後)" xfId="753" xr:uid="{00000000-0005-0000-0000-0000590B0000}"/>
    <cellStyle name="___retention_2007Test0429-Rev0-E (Socket Update 20070620)_見直しfor2009：2007Test0829_SoC&amp;Logic(0707会議後) 2" xfId="6834" xr:uid="{00000000-0005-0000-0000-00005A0B0000}"/>
    <cellStyle name="___retention_2007Test0618Rev0_Logic" xfId="754" xr:uid="{00000000-0005-0000-0000-00005B0B0000}"/>
    <cellStyle name="___retention_2007Test0618Rev0_Logic 2" xfId="10367" xr:uid="{00000000-0005-0000-0000-00005C0B0000}"/>
    <cellStyle name="___retention_2007Test0618Rev0_Logic 3" xfId="3485" xr:uid="{00000000-0005-0000-0000-00005D0B0000}"/>
    <cellStyle name="___retention_2007Test0618Rev0_Logic_2008Tables_FOCUS_ERM-ERD-FEP-LITH-INTC-FAC-AP_DRAFTv7" xfId="755" xr:uid="{00000000-0005-0000-0000-00005E0B0000}"/>
    <cellStyle name="___retention_2007Test0618Rev0_Logic_2008Tables_FOCUS_ERM-ERD-FEP-LITH-INTC-FAC-AP_DRAFTv7 2" xfId="10368" xr:uid="{00000000-0005-0000-0000-00005F0B0000}"/>
    <cellStyle name="___retention_2007Test0618Rev0_Logic_2008Tables_FOCUS_ERM-ERD-FEP-LITH-INTC-FAC-AP_DRAFTv7 3" xfId="3486" xr:uid="{00000000-0005-0000-0000-0000600B0000}"/>
    <cellStyle name="___retention_2007Test0618Rev0_Logic_2008Tables_FOCUS_ERM-ERD-FEP-LITH-INTC-FAC-AP_DRAFTv7_2009 TR Tables_Factory Integration version 08-LSW" xfId="3487" xr:uid="{00000000-0005-0000-0000-0000610B0000}"/>
    <cellStyle name="___retention_2007Test0618Rev0_Logic_2008Tables_FOCUS_ERM-ERD-FEP-LITH-INTC-FAC-AP_DRAFTv7_2009 TR Tables_Factory Integration(20090806)_02A" xfId="3488" xr:uid="{00000000-0005-0000-0000-0000620B0000}"/>
    <cellStyle name="___retention_2007Test0618Rev0_Logic_2008Tables_FOCUS_ERM-ERD-FEP-LITH-INTC-FAC-AP_DRAFTv7_2009_INDEX" xfId="6835" xr:uid="{00000000-0005-0000-0000-0000630B0000}"/>
    <cellStyle name="___retention_2007Test0618Rev0_Logic_2008Tables_FOCUS_ERM-ERD-FEP-LITH-INTC-FAC-AP_DRAFTv7_2009_InterconnectTables_03032010" xfId="6836" xr:uid="{00000000-0005-0000-0000-0000640B0000}"/>
    <cellStyle name="___retention_2007Test0618Rev0_Logic_2008Tables_FOCUS_ERM-ERD-FEP-LITH-INTC-FAC-AP_DRAFTv7_2009Tables_FOCUS_B_ITRS" xfId="3489" xr:uid="{00000000-0005-0000-0000-0000650B0000}"/>
    <cellStyle name="___retention_2007Test0618Rev0_Logic_2008Tables_FOCUS_ERM-ERD-FEP-LITH-INTC-FAC-AP_DRAFTv7_2009Tables_FOCUS_B_itwg(Factory Integration)09" xfId="3490" xr:uid="{00000000-0005-0000-0000-0000660B0000}"/>
    <cellStyle name="___retention_2007Test0618Rev0_Logic_2008Tables_FOCUS_ERM-ERD-FEP-LITH-INTC-FAC-AP_DRAFTv7_2009Tables_Focus_B-LITH-US-Bussels-V3" xfId="3491" xr:uid="{00000000-0005-0000-0000-0000670B0000}"/>
    <cellStyle name="___retention_2007Test0618Rev0_Logic_2008Tables_FOCUS_ERM-ERD-FEP-LITH-INTC-FAC-AP_DRAFTv7_2009Tables_Focus_B-LITH-US-V13b" xfId="3492" xr:uid="{00000000-0005-0000-0000-0000680B0000}"/>
    <cellStyle name="___retention_2007Test0618Rev0_Logic_2008Tables_FOCUS_ERM-ERD-FEP-LITH-INTC-FAC-AP_DRAFTv7_2009Tables_FOCUS_C_ITRS-FEPITWG(LL edits)" xfId="9849" xr:uid="{00000000-0005-0000-0000-0000690B0000}"/>
    <cellStyle name="___retention_2007Test0618Rev0_Logic_2008Tables_FOCUS_ERM-ERD-FEP-LITH-INTC-FAC-AP_DRAFTv7_2009Tables_FOCUS_C_ITRSV1" xfId="3493" xr:uid="{00000000-0005-0000-0000-00006A0B0000}"/>
    <cellStyle name="___retention_2007Test0618Rev0_Logic_2008Tables_FOCUS_ERM-ERD-FEP-LITH-INTC-FAC-AP_DRAFTv7_2009Tables_FOCUS_C_ITRSV3" xfId="3494" xr:uid="{00000000-0005-0000-0000-00006B0B0000}"/>
    <cellStyle name="___retention_2007Test0618Rev0_Logic_2008Tables_FOCUS_ERM-ERD-FEP-LITH-INTC-FAC-AP_DRAFTv7_2009Tables_FOCUS_D_ITRS-ITWG Copy 2010 V1" xfId="3495" xr:uid="{00000000-0005-0000-0000-00006C0B0000}"/>
    <cellStyle name="___retention_2007Test0618Rev0_Logic_2008Tables_FOCUS_ERM-ERD-FEP-LITH-INTC-FAC-AP_DRAFTv7_2009Tables_FOCUS_E_ITRS-AP and Interconnectv1" xfId="6837" xr:uid="{00000000-0005-0000-0000-00006D0B0000}"/>
    <cellStyle name="___retention_2007Test0618Rev0_Logic_2008Tables_FOCUS_ERM-ERD-FEP-LITH-INTC-FAC-AP_DRAFTv7_2009Tables_FOCUS_E_ITRS-Interconnect-DRAFT" xfId="6838" xr:uid="{00000000-0005-0000-0000-00006E0B0000}"/>
    <cellStyle name="___retention_2007Test0618Rev0_Logic_2008Tables_FOCUS_ERM-ERD-FEP-LITH-INTC-FAC-AP_DRAFTv7_2009Tables_ORTC_V5" xfId="3496" xr:uid="{00000000-0005-0000-0000-00006F0B0000}"/>
    <cellStyle name="___retention_2007Test0618Rev0_Logic_2008Tables_FOCUS_ERM-ERD-FEP-LITH-INTC-FAC-AP_DRAFTv7_2010-Update-PIDS-4B-lsw" xfId="9621" xr:uid="{00000000-0005-0000-0000-0000700B0000}"/>
    <cellStyle name="___retention_2007Test0618Rev0_Logic_2008Tables_FOCUS_ERM-ERD-FEP-LITH-INTC-FAC-AP_DRAFTv7_2011_ORTC-2A" xfId="5702" xr:uid="{00000000-0005-0000-0000-0000710B0000}"/>
    <cellStyle name="___retention_2007Test0618Rev0_Logic_2008Tables_FOCUS_ERM-ERD-FEP-LITH-INTC-FAC-AP_DRAFTv7_4FINAL2009Tables_ERD_Oct30_lsw" xfId="3497" xr:uid="{00000000-0005-0000-0000-0000720B0000}"/>
    <cellStyle name="___retention_2007Test0618Rev0_Logic_2008Tables_FOCUS_ERM-ERD-FEP-LITH-INTC-FAC-AP_DRAFTv7_4FINAL2009Tables_ERD_Oct30_lsw2" xfId="3498" xr:uid="{00000000-0005-0000-0000-0000730B0000}"/>
    <cellStyle name="___retention_2007Test0618Rev0_Logic_2008Tables_FOCUS_ERM-ERD-FEP-LITH-INTC-FAC-AP_DRAFTv7_ITRS 2010 NAND Flash table revision--LSW  (Revised 09-15-2010)" xfId="9918" xr:uid="{00000000-0005-0000-0000-0000740B0000}"/>
    <cellStyle name="___retention_2007Test0618Rev0_Logic_2008Tables_FOCUS_ERM-ERD-FEP-LITH-INTC-FAC-AP_DRAFTv7_ITRS B)_Table_ver6_INTC1~6_021710_After_Telecon_Rev_Alexis-lswEDITORS-NOTES" xfId="6839" xr:uid="{00000000-0005-0000-0000-0000750B0000}"/>
    <cellStyle name="___retention_2007Test0618Rev0_Logic_2008Tables_FOCUS_ERM-ERD-FEP-LITH-INTC-FAC-AP_DRAFTv7_ITRS EUV Mask WG Meeting with Proposals-2009" xfId="3499" xr:uid="{00000000-0005-0000-0000-0000760B0000}"/>
    <cellStyle name="___retention_2007Test0618Rev0_Logic_2008Tables_FOCUS_ERM-ERD-FEP-LITH-INTC-FAC-AP_DRAFTv7_ITRS Optica Mask Table change note 200907011" xfId="3500" xr:uid="{00000000-0005-0000-0000-0000770B0000}"/>
    <cellStyle name="___retention_2007Test0618Rev0_Logic_2008Tables_FOCUS_ERM-ERD-FEP-LITH-INTC-FAC-AP_DRAFTv7_Litho_Challenges_2009_ITRS_Lith_Table_Summary-V5" xfId="3501" xr:uid="{00000000-0005-0000-0000-0000780B0000}"/>
    <cellStyle name="___retention_2007Test0618Rev0_Logic_2008Tables_FOCUS_ERM-ERD-FEP-LITH-INTC-FAC-AP_DRAFTv7_Table INTC6-Final from Italy" xfId="6840" xr:uid="{00000000-0005-0000-0000-0000790B0000}"/>
    <cellStyle name="___retention_2007Test0618Rev0_Logic_2008Tables_FOCUS_ERM-ERD-FEP-LITH-INTC-FAC-AP_DRAFTv7_Table-PIDS4-LSW" xfId="9919" xr:uid="{00000000-0005-0000-0000-00007A0B0000}"/>
    <cellStyle name="___retention_2007Test0618Rev0_Logic_2008Tables_FOCUS_ERM-ERD-FEP-LITH-INTC-FAC-AP_DRAFTv7_To Linda ITRS_NILb (2)" xfId="3502" xr:uid="{00000000-0005-0000-0000-00007B0B0000}"/>
    <cellStyle name="___retention_2007Test0618Rev0_Logic_2008Test 081203 handler revised proposal by SEAJ" xfId="756" xr:uid="{00000000-0005-0000-0000-00007C0B0000}"/>
    <cellStyle name="___retention_2007Test0618Rev0_Logic_2008Test 081203 handler revised proposal by SEAJ 2" xfId="6841" xr:uid="{00000000-0005-0000-0000-00007D0B0000}"/>
    <cellStyle name="___retention_2007Test0618Rev0_Logic_2008Test 081203 handler revised proposal by SEAJ_2009 ITRS TestTable(Handler)090505" xfId="757" xr:uid="{00000000-0005-0000-0000-00007E0B0000}"/>
    <cellStyle name="___retention_2007Test0618Rev0_Logic_2008Test 081203 handler revised proposal by SEAJ_2009 ITRS TestTable(Handler)090505 2" xfId="6842" xr:uid="{00000000-0005-0000-0000-00007F0B0000}"/>
    <cellStyle name="___retention_2007Test0618Rev0_Logic_2008Test 081203 handler revised proposal by SEAJ_Table Test-T8 RF updated 14 July 2009" xfId="758" xr:uid="{00000000-0005-0000-0000-0000800B0000}"/>
    <cellStyle name="___retention_2007Test0618Rev0_Logic_2008Test 081203 handler revised proposal by SEAJ_Table Test-T8 RF updated 14 July 2009 2" xfId="6843" xr:uid="{00000000-0005-0000-0000-0000810B0000}"/>
    <cellStyle name="___retention_2007Test0618Rev0_Logic_2008Test 1120 prober " xfId="759" xr:uid="{00000000-0005-0000-0000-0000820B0000}"/>
    <cellStyle name="___retention_2007Test0618Rev0_Logic_2008Test 1120 prober  2" xfId="6844" xr:uid="{00000000-0005-0000-0000-0000830B0000}"/>
    <cellStyle name="___retention_2007Test0618Rev0_Logic_2008Test 1120 prober _2009 ITRS TestTable(Handler)090505" xfId="760" xr:uid="{00000000-0005-0000-0000-0000840B0000}"/>
    <cellStyle name="___retention_2007Test0618Rev0_Logic_2008Test 1120 prober _2009 ITRS TestTable(Handler)090505 2" xfId="6845" xr:uid="{00000000-0005-0000-0000-0000850B0000}"/>
    <cellStyle name="___retention_2007Test0618Rev0_Logic_2008Test 1120 prober _Table Test-T8 RF updated 14 July 2009" xfId="761" xr:uid="{00000000-0005-0000-0000-0000860B0000}"/>
    <cellStyle name="___retention_2007Test0618Rev0_Logic_2008Test 1120 prober _Table Test-T8 RF updated 14 July 2009 2" xfId="6846" xr:uid="{00000000-0005-0000-0000-0000870B0000}"/>
    <cellStyle name="___retention_2007Test0618Rev0_Logic_2008Test0722" xfId="762" xr:uid="{00000000-0005-0000-0000-0000880B0000}"/>
    <cellStyle name="___retention_2007Test0618Rev0_Logic_2008Test0722 2" xfId="6847" xr:uid="{00000000-0005-0000-0000-0000890B0000}"/>
    <cellStyle name="___retention_2007Test0618Rev0_Logic_2008Test0722_2009 ITRS TestTable(Handler)090505" xfId="763" xr:uid="{00000000-0005-0000-0000-00008A0B0000}"/>
    <cellStyle name="___retention_2007Test0618Rev0_Logic_2008Test0722_2009 ITRS TestTable(Handler)090505 2" xfId="6848" xr:uid="{00000000-0005-0000-0000-00008B0B0000}"/>
    <cellStyle name="___retention_2007Test0618Rev0_Logic_2008Test0722_Table Test-T8 RF updated 14 July 2009" xfId="764" xr:uid="{00000000-0005-0000-0000-00008C0B0000}"/>
    <cellStyle name="___retention_2007Test0618Rev0_Logic_2008Test0722_Table Test-T8 RF updated 14 July 2009 2" xfId="6849" xr:uid="{00000000-0005-0000-0000-00008D0B0000}"/>
    <cellStyle name="___retention_2007Test0618Rev0_Logic_2008Test1215" xfId="765" xr:uid="{00000000-0005-0000-0000-00008E0B0000}"/>
    <cellStyle name="___retention_2007Test0618Rev0_Logic_2008Test1215 2" xfId="6850" xr:uid="{00000000-0005-0000-0000-00008F0B0000}"/>
    <cellStyle name="___retention_2007Test0618Rev0_Logic_2008Test1215_Table Test-T8 RF updated 14 July 2009" xfId="766" xr:uid="{00000000-0005-0000-0000-0000900B0000}"/>
    <cellStyle name="___retention_2007Test0618Rev0_Logic_2008Test1215_Table Test-T8 RF updated 14 July 2009 2" xfId="6851" xr:uid="{00000000-0005-0000-0000-0000910B0000}"/>
    <cellStyle name="___retention_2007Test0618Rev0_Logic_2008TestProposals_Handler_081208" xfId="767" xr:uid="{00000000-0005-0000-0000-0000920B0000}"/>
    <cellStyle name="___retention_2007Test0618Rev0_Logic_2008TestProposals_Handler_081208 2" xfId="6852" xr:uid="{00000000-0005-0000-0000-0000930B0000}"/>
    <cellStyle name="___retention_2007Test0618Rev0_Logic_2008TestProposals_Handler_081208_Table Test-T8 RF updated 14 July 2009" xfId="768" xr:uid="{00000000-0005-0000-0000-0000940B0000}"/>
    <cellStyle name="___retention_2007Test0618Rev0_Logic_2008TestProposals_Handler_081208_Table Test-T8 RF updated 14 July 2009 2" xfId="6853" xr:uid="{00000000-0005-0000-0000-0000950B0000}"/>
    <cellStyle name="___retention_2007Test0618Rev0_Logic_2009 ITRS TestTable(Handler)090505" xfId="769" xr:uid="{00000000-0005-0000-0000-0000960B0000}"/>
    <cellStyle name="___retention_2007Test0618Rev0_Logic_2009 ITRS TestTable(Handler)090505 2" xfId="6854" xr:uid="{00000000-0005-0000-0000-0000970B0000}"/>
    <cellStyle name="___retention_2007Test0618Rev0_Logic_2009 TR Tables_Factory Integration version 08-LSW" xfId="3503" xr:uid="{00000000-0005-0000-0000-0000980B0000}"/>
    <cellStyle name="___retention_2007Test0618Rev0_Logic_2009 TR Tables_Factory Integration(20090806)_02A" xfId="3504" xr:uid="{00000000-0005-0000-0000-0000990B0000}"/>
    <cellStyle name="___retention_2007Test0618Rev0_Logic_2009_INDEX" xfId="6855" xr:uid="{00000000-0005-0000-0000-00009A0B0000}"/>
    <cellStyle name="___retention_2007Test0618Rev0_Logic_2009_InterconnectTables_03032010" xfId="6856" xr:uid="{00000000-0005-0000-0000-00009B0B0000}"/>
    <cellStyle name="___retention_2007Test0618Rev0_Logic_2009Tables_FOCUS_B_ITRS" xfId="3505" xr:uid="{00000000-0005-0000-0000-00009C0B0000}"/>
    <cellStyle name="___retention_2007Test0618Rev0_Logic_2009Tables_FOCUS_B_itwg(Factory Integration)09" xfId="3506" xr:uid="{00000000-0005-0000-0000-00009D0B0000}"/>
    <cellStyle name="___retention_2007Test0618Rev0_Logic_2009Tables_Focus_B-LITH-US-Bussels-V3" xfId="3507" xr:uid="{00000000-0005-0000-0000-00009E0B0000}"/>
    <cellStyle name="___retention_2007Test0618Rev0_Logic_2009Tables_Focus_B-LITH-US-V13b" xfId="3508" xr:uid="{00000000-0005-0000-0000-00009F0B0000}"/>
    <cellStyle name="___retention_2007Test0618Rev0_Logic_2009Tables_FOCUS_C_ITRS-FEPITWG(LL edits)" xfId="9339" xr:uid="{00000000-0005-0000-0000-0000A00B0000}"/>
    <cellStyle name="___retention_2007Test0618Rev0_Logic_2009Tables_FOCUS_C_ITRSV1" xfId="3509" xr:uid="{00000000-0005-0000-0000-0000A10B0000}"/>
    <cellStyle name="___retention_2007Test0618Rev0_Logic_2009Tables_FOCUS_C_ITRSV3" xfId="3510" xr:uid="{00000000-0005-0000-0000-0000A20B0000}"/>
    <cellStyle name="___retention_2007Test0618Rev0_Logic_2009Tables_FOCUS_D_ITRS-ITWG Copy 2010 V1" xfId="3511" xr:uid="{00000000-0005-0000-0000-0000A30B0000}"/>
    <cellStyle name="___retention_2007Test0618Rev0_Logic_2009Tables_FOCUS_E_ITRS-AP and Interconnectv1" xfId="6857" xr:uid="{00000000-0005-0000-0000-0000A40B0000}"/>
    <cellStyle name="___retention_2007Test0618Rev0_Logic_2009Tables_FOCUS_E_ITRS-Interconnect-DRAFT" xfId="6858" xr:uid="{00000000-0005-0000-0000-0000A50B0000}"/>
    <cellStyle name="___retention_2007Test0618Rev0_Logic_2009Tables_ORTC_V5" xfId="3512" xr:uid="{00000000-0005-0000-0000-0000A60B0000}"/>
    <cellStyle name="___retention_2007Test0618Rev0_Logic_2010-Update-PIDS-4B-lsw" xfId="10240" xr:uid="{00000000-0005-0000-0000-0000A70B0000}"/>
    <cellStyle name="___retention_2007Test0618Rev0_Logic_2011_ORTC-2A" xfId="5703" xr:uid="{00000000-0005-0000-0000-0000A80B0000}"/>
    <cellStyle name="___retention_2007Test0618Rev0_Logic_4FINAL2009Tables_ERD_Oct30_lsw" xfId="3513" xr:uid="{00000000-0005-0000-0000-0000A90B0000}"/>
    <cellStyle name="___retention_2007Test0618Rev0_Logic_4FINAL2009Tables_ERD_Oct30_lsw2" xfId="3514" xr:uid="{00000000-0005-0000-0000-0000AA0B0000}"/>
    <cellStyle name="___retention_2007Test0618Rev0_Logic_ITRS 2010 NAND Flash table revision--LSW  (Revised 09-15-2010)" xfId="10241" xr:uid="{00000000-0005-0000-0000-0000AB0B0000}"/>
    <cellStyle name="___retention_2007Test0618Rev0_Logic_ITRS B)_Table_ver6_INTC1~6_021710_After_Telecon_Rev_Alexis-lswEDITORS-NOTES" xfId="6859" xr:uid="{00000000-0005-0000-0000-0000AC0B0000}"/>
    <cellStyle name="___retention_2007Test0618Rev0_Logic_ITRS EUV Mask WG Meeting with Proposals-2009" xfId="3515" xr:uid="{00000000-0005-0000-0000-0000AD0B0000}"/>
    <cellStyle name="___retention_2007Test0618Rev0_Logic_ITRS Optica Mask Table change note 200907011" xfId="3516" xr:uid="{00000000-0005-0000-0000-0000AE0B0000}"/>
    <cellStyle name="___retention_2007Test0618Rev0_Logic_Litho_Challenges_2009_ITRS_Lith_Table_Summary-V5" xfId="3517" xr:uid="{00000000-0005-0000-0000-0000AF0B0000}"/>
    <cellStyle name="___retention_2007Test0618Rev0_Logic_Table INTC6-Final from Italy" xfId="6860" xr:uid="{00000000-0005-0000-0000-0000B00B0000}"/>
    <cellStyle name="___retention_2007Test0618Rev0_Logic_Table Test-T11 Prober updated 08Jul09" xfId="770" xr:uid="{00000000-0005-0000-0000-0000B10B0000}"/>
    <cellStyle name="___retention_2007Test0618Rev0_Logic_Table Test-T11 Prober updated 08Jul09 2" xfId="6861" xr:uid="{00000000-0005-0000-0000-0000B20B0000}"/>
    <cellStyle name="___retention_2007Test0618Rev0_Logic_Table Test-T8 RF updated 14 July 2009" xfId="771" xr:uid="{00000000-0005-0000-0000-0000B30B0000}"/>
    <cellStyle name="___retention_2007Test0618Rev0_Logic_Table Test-T8 RF updated 14 July 2009 2" xfId="6862" xr:uid="{00000000-0005-0000-0000-0000B40B0000}"/>
    <cellStyle name="___retention_2007Test0618Rev0_Logic_Table-PIDS4-LSW" xfId="10242" xr:uid="{00000000-0005-0000-0000-0000B50B0000}"/>
    <cellStyle name="___retention_2007Test0618Rev0_Logic_Test_Tables_20081208" xfId="772" xr:uid="{00000000-0005-0000-0000-0000B60B0000}"/>
    <cellStyle name="___retention_2007Test0618Rev0_Logic_Test_Tables_20081208 2" xfId="6863" xr:uid="{00000000-0005-0000-0000-0000B70B0000}"/>
    <cellStyle name="___retention_2007Test0618Rev0_Logic_Test_Tables_20081208 Korea feedback_08081225 " xfId="773" xr:uid="{00000000-0005-0000-0000-0000B80B0000}"/>
    <cellStyle name="___retention_2007Test0618Rev0_Logic_Test_Tables_20081208 Korea feedback_08081225  2" xfId="6864" xr:uid="{00000000-0005-0000-0000-0000B90B0000}"/>
    <cellStyle name="___retention_2007Test0618Rev0_Logic_Test_Tables_20081208 Korea feedback_08081225 _Table Test-T8 RF updated 14 July 2009" xfId="774" xr:uid="{00000000-0005-0000-0000-0000BA0B0000}"/>
    <cellStyle name="___retention_2007Test0618Rev0_Logic_Test_Tables_20081208 Korea feedback_08081225 _Table Test-T8 RF updated 14 July 2009 2" xfId="6865" xr:uid="{00000000-0005-0000-0000-0000BB0B0000}"/>
    <cellStyle name="___retention_2007Test0618Rev0_Logic_Test_Tables_20081208_Table Test-T8 RF updated 14 July 2009" xfId="775" xr:uid="{00000000-0005-0000-0000-0000BC0B0000}"/>
    <cellStyle name="___retention_2007Test0618Rev0_Logic_Test_Tables_20081208_Table Test-T8 RF updated 14 July 2009 2" xfId="6866" xr:uid="{00000000-0005-0000-0000-0000BD0B0000}"/>
    <cellStyle name="___retention_2007Test0618Rev0_Logic_Test_Tables_20081231プローブカード案" xfId="776" xr:uid="{00000000-0005-0000-0000-0000BE0B0000}"/>
    <cellStyle name="___retention_2007Test0618Rev0_Logic_Test_Tables_20081231プローブカード案 2" xfId="6867" xr:uid="{00000000-0005-0000-0000-0000BF0B0000}"/>
    <cellStyle name="___retention_2007Test0618Rev0_Logic_Test_Tables_20081231プローブカード案_Table Test-T8 RF updated 14 July 2009" xfId="777" xr:uid="{00000000-0005-0000-0000-0000C00B0000}"/>
    <cellStyle name="___retention_2007Test0618Rev0_Logic_Test_Tables_20081231プローブカード案_Table Test-T8 RF updated 14 July 2009 2" xfId="6868" xr:uid="{00000000-0005-0000-0000-0000C10B0000}"/>
    <cellStyle name="___retention_2007Test0618Rev0_Logic_Test_Tables_20090113プローブカード案2" xfId="778" xr:uid="{00000000-0005-0000-0000-0000C20B0000}"/>
    <cellStyle name="___retention_2007Test0618Rev0_Logic_Test_Tables_20090113プローブカード案2 2" xfId="6869" xr:uid="{00000000-0005-0000-0000-0000C30B0000}"/>
    <cellStyle name="___retention_2007Test0618Rev0_Logic_Test_Tables_20090113プローブカード案2_Table Test-T8 RF updated 14 July 2009" xfId="779" xr:uid="{00000000-0005-0000-0000-0000C40B0000}"/>
    <cellStyle name="___retention_2007Test0618Rev0_Logic_Test_Tables_20090113プローブカード案2_Table Test-T8 RF updated 14 July 2009 2" xfId="6870" xr:uid="{00000000-0005-0000-0000-0000C50B0000}"/>
    <cellStyle name="___retention_2007Test0618Rev0_Logic_Test_Tables_20090113プローブカード案3" xfId="780" xr:uid="{00000000-0005-0000-0000-0000C60B0000}"/>
    <cellStyle name="___retention_2007Test0618Rev0_Logic_Test_Tables_20090113プローブカード案3 2" xfId="6871" xr:uid="{00000000-0005-0000-0000-0000C70B0000}"/>
    <cellStyle name="___retention_2007Test0618Rev0_Logic_Test_Tables_20090113プローブカード案3_Table Test-T8 RF updated 14 July 2009" xfId="781" xr:uid="{00000000-0005-0000-0000-0000C80B0000}"/>
    <cellStyle name="___retention_2007Test0618Rev0_Logic_Test_Tables_20090113プローブカード案3_Table Test-T8 RF updated 14 July 2009 2" xfId="6872" xr:uid="{00000000-0005-0000-0000-0000C90B0000}"/>
    <cellStyle name="___retention_2007Test0618Rev0_Logic_To Linda ITRS_NILb (2)" xfId="3518" xr:uid="{00000000-0005-0000-0000-0000CA0B0000}"/>
    <cellStyle name="___retention_2007Test0618Rev0_Logic_見直しfor2009：2007Test0829_SoC&amp;Logic" xfId="782" xr:uid="{00000000-0005-0000-0000-0000CB0B0000}"/>
    <cellStyle name="___retention_2007Test0618Rev0_Logic_見直しfor2009：2007Test0829_SoC&amp;Logic 2" xfId="6873" xr:uid="{00000000-0005-0000-0000-0000CC0B0000}"/>
    <cellStyle name="___retention_2007Test0618Rev0_Logic_見直しfor2009：2007Test0829_SoC&amp;Logic(0707会議後)" xfId="783" xr:uid="{00000000-0005-0000-0000-0000CD0B0000}"/>
    <cellStyle name="___retention_2007Test0618Rev0_Logic_見直しfor2009：2007Test0829_SoC&amp;Logic(0707会議後) 2" xfId="6874" xr:uid="{00000000-0005-0000-0000-0000CE0B0000}"/>
    <cellStyle name="___retention_2007Test0618Rev0_SoC" xfId="784" xr:uid="{00000000-0005-0000-0000-0000CF0B0000}"/>
    <cellStyle name="___retention_2007Test0618Rev0_SoC 2" xfId="10369" xr:uid="{00000000-0005-0000-0000-0000D00B0000}"/>
    <cellStyle name="___retention_2007Test0618Rev0_SoC 3" xfId="3519" xr:uid="{00000000-0005-0000-0000-0000D10B0000}"/>
    <cellStyle name="___retention_2007Test0618Rev0_SoC_2008Tables_FOCUS_ERM-ERD-FEP-LITH-INTC-FAC-AP_DRAFTv7" xfId="785" xr:uid="{00000000-0005-0000-0000-0000D20B0000}"/>
    <cellStyle name="___retention_2007Test0618Rev0_SoC_2008Tables_FOCUS_ERM-ERD-FEP-LITH-INTC-FAC-AP_DRAFTv7 2" xfId="10370" xr:uid="{00000000-0005-0000-0000-0000D30B0000}"/>
    <cellStyle name="___retention_2007Test0618Rev0_SoC_2008Tables_FOCUS_ERM-ERD-FEP-LITH-INTC-FAC-AP_DRAFTv7 3" xfId="3520" xr:uid="{00000000-0005-0000-0000-0000D40B0000}"/>
    <cellStyle name="___retention_2007Test0618Rev0_SoC_2008Tables_FOCUS_ERM-ERD-FEP-LITH-INTC-FAC-AP_DRAFTv7_2009 TR Tables_Factory Integration version 08-LSW" xfId="3521" xr:uid="{00000000-0005-0000-0000-0000D50B0000}"/>
    <cellStyle name="___retention_2007Test0618Rev0_SoC_2008Tables_FOCUS_ERM-ERD-FEP-LITH-INTC-FAC-AP_DRAFTv7_2009 TR Tables_Factory Integration(20090806)_02A" xfId="3522" xr:uid="{00000000-0005-0000-0000-0000D60B0000}"/>
    <cellStyle name="___retention_2007Test0618Rev0_SoC_2008Tables_FOCUS_ERM-ERD-FEP-LITH-INTC-FAC-AP_DRAFTv7_2009_INDEX" xfId="6875" xr:uid="{00000000-0005-0000-0000-0000D70B0000}"/>
    <cellStyle name="___retention_2007Test0618Rev0_SoC_2008Tables_FOCUS_ERM-ERD-FEP-LITH-INTC-FAC-AP_DRAFTv7_2009_InterconnectTables_03032010" xfId="6876" xr:uid="{00000000-0005-0000-0000-0000D80B0000}"/>
    <cellStyle name="___retention_2007Test0618Rev0_SoC_2008Tables_FOCUS_ERM-ERD-FEP-LITH-INTC-FAC-AP_DRAFTv7_2009Tables_FOCUS_B_ITRS" xfId="3523" xr:uid="{00000000-0005-0000-0000-0000D90B0000}"/>
    <cellStyle name="___retention_2007Test0618Rev0_SoC_2008Tables_FOCUS_ERM-ERD-FEP-LITH-INTC-FAC-AP_DRAFTv7_2009Tables_FOCUS_B_itwg(Factory Integration)09" xfId="3524" xr:uid="{00000000-0005-0000-0000-0000DA0B0000}"/>
    <cellStyle name="___retention_2007Test0618Rev0_SoC_2008Tables_FOCUS_ERM-ERD-FEP-LITH-INTC-FAC-AP_DRAFTv7_2009Tables_Focus_B-LITH-US-Bussels-V3" xfId="3525" xr:uid="{00000000-0005-0000-0000-0000DB0B0000}"/>
    <cellStyle name="___retention_2007Test0618Rev0_SoC_2008Tables_FOCUS_ERM-ERD-FEP-LITH-INTC-FAC-AP_DRAFTv7_2009Tables_Focus_B-LITH-US-V13b" xfId="3526" xr:uid="{00000000-0005-0000-0000-0000DC0B0000}"/>
    <cellStyle name="___retention_2007Test0618Rev0_SoC_2008Tables_FOCUS_ERM-ERD-FEP-LITH-INTC-FAC-AP_DRAFTv7_2009Tables_FOCUS_C_ITRS-FEPITWG(LL edits)" xfId="10243" xr:uid="{00000000-0005-0000-0000-0000DD0B0000}"/>
    <cellStyle name="___retention_2007Test0618Rev0_SoC_2008Tables_FOCUS_ERM-ERD-FEP-LITH-INTC-FAC-AP_DRAFTv7_2009Tables_FOCUS_C_ITRSV1" xfId="3527" xr:uid="{00000000-0005-0000-0000-0000DE0B0000}"/>
    <cellStyle name="___retention_2007Test0618Rev0_SoC_2008Tables_FOCUS_ERM-ERD-FEP-LITH-INTC-FAC-AP_DRAFTv7_2009Tables_FOCUS_C_ITRSV3" xfId="3528" xr:uid="{00000000-0005-0000-0000-0000DF0B0000}"/>
    <cellStyle name="___retention_2007Test0618Rev0_SoC_2008Tables_FOCUS_ERM-ERD-FEP-LITH-INTC-FAC-AP_DRAFTv7_2009Tables_FOCUS_D_ITRS-ITWG Copy 2010 V1" xfId="3529" xr:uid="{00000000-0005-0000-0000-0000E00B0000}"/>
    <cellStyle name="___retention_2007Test0618Rev0_SoC_2008Tables_FOCUS_ERM-ERD-FEP-LITH-INTC-FAC-AP_DRAFTv7_2009Tables_FOCUS_E_ITRS-AP and Interconnectv1" xfId="6877" xr:uid="{00000000-0005-0000-0000-0000E10B0000}"/>
    <cellStyle name="___retention_2007Test0618Rev0_SoC_2008Tables_FOCUS_ERM-ERD-FEP-LITH-INTC-FAC-AP_DRAFTv7_2009Tables_FOCUS_E_ITRS-Interconnect-DRAFT" xfId="6878" xr:uid="{00000000-0005-0000-0000-0000E20B0000}"/>
    <cellStyle name="___retention_2007Test0618Rev0_SoC_2008Tables_FOCUS_ERM-ERD-FEP-LITH-INTC-FAC-AP_DRAFTv7_2009Tables_ORTC_V5" xfId="3530" xr:uid="{00000000-0005-0000-0000-0000E30B0000}"/>
    <cellStyle name="___retention_2007Test0618Rev0_SoC_2008Tables_FOCUS_ERM-ERD-FEP-LITH-INTC-FAC-AP_DRAFTv7_2010-Update-PIDS-4B-lsw" xfId="9920" xr:uid="{00000000-0005-0000-0000-0000E40B0000}"/>
    <cellStyle name="___retention_2007Test0618Rev0_SoC_2008Tables_FOCUS_ERM-ERD-FEP-LITH-INTC-FAC-AP_DRAFTv7_2011_ORTC-2A" xfId="5704" xr:uid="{00000000-0005-0000-0000-0000E50B0000}"/>
    <cellStyle name="___retention_2007Test0618Rev0_SoC_2008Tables_FOCUS_ERM-ERD-FEP-LITH-INTC-FAC-AP_DRAFTv7_4FINAL2009Tables_ERD_Oct30_lsw" xfId="3531" xr:uid="{00000000-0005-0000-0000-0000E60B0000}"/>
    <cellStyle name="___retention_2007Test0618Rev0_SoC_2008Tables_FOCUS_ERM-ERD-FEP-LITH-INTC-FAC-AP_DRAFTv7_4FINAL2009Tables_ERD_Oct30_lsw2" xfId="3532" xr:uid="{00000000-0005-0000-0000-0000E70B0000}"/>
    <cellStyle name="___retention_2007Test0618Rev0_SoC_2008Tables_FOCUS_ERM-ERD-FEP-LITH-INTC-FAC-AP_DRAFTv7_ITRS 2010 NAND Flash table revision--LSW  (Revised 09-15-2010)" xfId="9340" xr:uid="{00000000-0005-0000-0000-0000E80B0000}"/>
    <cellStyle name="___retention_2007Test0618Rev0_SoC_2008Tables_FOCUS_ERM-ERD-FEP-LITH-INTC-FAC-AP_DRAFTv7_ITRS B)_Table_ver6_INTC1~6_021710_After_Telecon_Rev_Alexis-lswEDITORS-NOTES" xfId="6879" xr:uid="{00000000-0005-0000-0000-0000E90B0000}"/>
    <cellStyle name="___retention_2007Test0618Rev0_SoC_2008Tables_FOCUS_ERM-ERD-FEP-LITH-INTC-FAC-AP_DRAFTv7_ITRS EUV Mask WG Meeting with Proposals-2009" xfId="3533" xr:uid="{00000000-0005-0000-0000-0000EA0B0000}"/>
    <cellStyle name="___retention_2007Test0618Rev0_SoC_2008Tables_FOCUS_ERM-ERD-FEP-LITH-INTC-FAC-AP_DRAFTv7_ITRS Optica Mask Table change note 200907011" xfId="3534" xr:uid="{00000000-0005-0000-0000-0000EB0B0000}"/>
    <cellStyle name="___retention_2007Test0618Rev0_SoC_2008Tables_FOCUS_ERM-ERD-FEP-LITH-INTC-FAC-AP_DRAFTv7_Litho_Challenges_2009_ITRS_Lith_Table_Summary-V5" xfId="3535" xr:uid="{00000000-0005-0000-0000-0000EC0B0000}"/>
    <cellStyle name="___retention_2007Test0618Rev0_SoC_2008Tables_FOCUS_ERM-ERD-FEP-LITH-INTC-FAC-AP_DRAFTv7_Table INTC6-Final from Italy" xfId="6880" xr:uid="{00000000-0005-0000-0000-0000ED0B0000}"/>
    <cellStyle name="___retention_2007Test0618Rev0_SoC_2008Tables_FOCUS_ERM-ERD-FEP-LITH-INTC-FAC-AP_DRAFTv7_Table-PIDS4-LSW" xfId="9341" xr:uid="{00000000-0005-0000-0000-0000EE0B0000}"/>
    <cellStyle name="___retention_2007Test0618Rev0_SoC_2008Tables_FOCUS_ERM-ERD-FEP-LITH-INTC-FAC-AP_DRAFTv7_To Linda ITRS_NILb (2)" xfId="3536" xr:uid="{00000000-0005-0000-0000-0000EF0B0000}"/>
    <cellStyle name="___retention_2007Test0618Rev0_SoC_2008Test 081203 handler revised proposal by SEAJ" xfId="786" xr:uid="{00000000-0005-0000-0000-0000F00B0000}"/>
    <cellStyle name="___retention_2007Test0618Rev0_SoC_2008Test 081203 handler revised proposal by SEAJ 2" xfId="6881" xr:uid="{00000000-0005-0000-0000-0000F10B0000}"/>
    <cellStyle name="___retention_2007Test0618Rev0_SoC_2008Test 081203 handler revised proposal by SEAJ_2009 ITRS TestTable(Handler)090505" xfId="787" xr:uid="{00000000-0005-0000-0000-0000F20B0000}"/>
    <cellStyle name="___retention_2007Test0618Rev0_SoC_2008Test 081203 handler revised proposal by SEAJ_2009 ITRS TestTable(Handler)090505 2" xfId="6882" xr:uid="{00000000-0005-0000-0000-0000F30B0000}"/>
    <cellStyle name="___retention_2007Test0618Rev0_SoC_2008Test 081203 handler revised proposal by SEAJ_Table Test-T8 RF updated 14 July 2009" xfId="788" xr:uid="{00000000-0005-0000-0000-0000F40B0000}"/>
    <cellStyle name="___retention_2007Test0618Rev0_SoC_2008Test 081203 handler revised proposal by SEAJ_Table Test-T8 RF updated 14 July 2009 2" xfId="6883" xr:uid="{00000000-0005-0000-0000-0000F50B0000}"/>
    <cellStyle name="___retention_2007Test0618Rev0_SoC_2008Test 1120 prober " xfId="789" xr:uid="{00000000-0005-0000-0000-0000F60B0000}"/>
    <cellStyle name="___retention_2007Test0618Rev0_SoC_2008Test 1120 prober  2" xfId="6884" xr:uid="{00000000-0005-0000-0000-0000F70B0000}"/>
    <cellStyle name="___retention_2007Test0618Rev0_SoC_2008Test 1120 prober _2009 ITRS TestTable(Handler)090505" xfId="790" xr:uid="{00000000-0005-0000-0000-0000F80B0000}"/>
    <cellStyle name="___retention_2007Test0618Rev0_SoC_2008Test 1120 prober _2009 ITRS TestTable(Handler)090505 2" xfId="6885" xr:uid="{00000000-0005-0000-0000-0000F90B0000}"/>
    <cellStyle name="___retention_2007Test0618Rev0_SoC_2008Test 1120 prober _Table Test-T8 RF updated 14 July 2009" xfId="791" xr:uid="{00000000-0005-0000-0000-0000FA0B0000}"/>
    <cellStyle name="___retention_2007Test0618Rev0_SoC_2008Test 1120 prober _Table Test-T8 RF updated 14 July 2009 2" xfId="6886" xr:uid="{00000000-0005-0000-0000-0000FB0B0000}"/>
    <cellStyle name="___retention_2007Test0618Rev0_SoC_2008Test0722" xfId="792" xr:uid="{00000000-0005-0000-0000-0000FC0B0000}"/>
    <cellStyle name="___retention_2007Test0618Rev0_SoC_2008Test0722 2" xfId="6887" xr:uid="{00000000-0005-0000-0000-0000FD0B0000}"/>
    <cellStyle name="___retention_2007Test0618Rev0_SoC_2008Test0722_2009 ITRS TestTable(Handler)090505" xfId="793" xr:uid="{00000000-0005-0000-0000-0000FE0B0000}"/>
    <cellStyle name="___retention_2007Test0618Rev0_SoC_2008Test0722_2009 ITRS TestTable(Handler)090505 2" xfId="6888" xr:uid="{00000000-0005-0000-0000-0000FF0B0000}"/>
    <cellStyle name="___retention_2007Test0618Rev0_SoC_2008Test0722_Table Test-T8 RF updated 14 July 2009" xfId="794" xr:uid="{00000000-0005-0000-0000-0000000C0000}"/>
    <cellStyle name="___retention_2007Test0618Rev0_SoC_2008Test0722_Table Test-T8 RF updated 14 July 2009 2" xfId="6889" xr:uid="{00000000-0005-0000-0000-0000010C0000}"/>
    <cellStyle name="___retention_2007Test0618Rev0_SoC_2008Test1215" xfId="795" xr:uid="{00000000-0005-0000-0000-0000020C0000}"/>
    <cellStyle name="___retention_2007Test0618Rev0_SoC_2008Test1215 2" xfId="6890" xr:uid="{00000000-0005-0000-0000-0000030C0000}"/>
    <cellStyle name="___retention_2007Test0618Rev0_SoC_2008Test1215_Table Test-T8 RF updated 14 July 2009" xfId="796" xr:uid="{00000000-0005-0000-0000-0000040C0000}"/>
    <cellStyle name="___retention_2007Test0618Rev0_SoC_2008Test1215_Table Test-T8 RF updated 14 July 2009 2" xfId="6891" xr:uid="{00000000-0005-0000-0000-0000050C0000}"/>
    <cellStyle name="___retention_2007Test0618Rev0_SoC_2008TestProposals_Handler_081208" xfId="797" xr:uid="{00000000-0005-0000-0000-0000060C0000}"/>
    <cellStyle name="___retention_2007Test0618Rev0_SoC_2008TestProposals_Handler_081208 2" xfId="6892" xr:uid="{00000000-0005-0000-0000-0000070C0000}"/>
    <cellStyle name="___retention_2007Test0618Rev0_SoC_2008TestProposals_Handler_081208_Table Test-T8 RF updated 14 July 2009" xfId="798" xr:uid="{00000000-0005-0000-0000-0000080C0000}"/>
    <cellStyle name="___retention_2007Test0618Rev0_SoC_2008TestProposals_Handler_081208_Table Test-T8 RF updated 14 July 2009 2" xfId="6893" xr:uid="{00000000-0005-0000-0000-0000090C0000}"/>
    <cellStyle name="___retention_2007Test0618Rev0_SoC_2009 ITRS TestTable(Handler)090505" xfId="799" xr:uid="{00000000-0005-0000-0000-00000A0C0000}"/>
    <cellStyle name="___retention_2007Test0618Rev0_SoC_2009 ITRS TestTable(Handler)090505 2" xfId="6894" xr:uid="{00000000-0005-0000-0000-00000B0C0000}"/>
    <cellStyle name="___retention_2007Test0618Rev0_SoC_2009 TR Tables_Factory Integration version 08-LSW" xfId="3537" xr:uid="{00000000-0005-0000-0000-00000C0C0000}"/>
    <cellStyle name="___retention_2007Test0618Rev0_SoC_2009 TR Tables_Factory Integration(20090806)_02A" xfId="3538" xr:uid="{00000000-0005-0000-0000-00000D0C0000}"/>
    <cellStyle name="___retention_2007Test0618Rev0_SoC_2009_INDEX" xfId="6895" xr:uid="{00000000-0005-0000-0000-00000E0C0000}"/>
    <cellStyle name="___retention_2007Test0618Rev0_SoC_2009_InterconnectTables_03032010" xfId="6896" xr:uid="{00000000-0005-0000-0000-00000F0C0000}"/>
    <cellStyle name="___retention_2007Test0618Rev0_SoC_2009Tables_FOCUS_B_ITRS" xfId="3539" xr:uid="{00000000-0005-0000-0000-0000100C0000}"/>
    <cellStyle name="___retention_2007Test0618Rev0_SoC_2009Tables_FOCUS_B_itwg(Factory Integration)09" xfId="3540" xr:uid="{00000000-0005-0000-0000-0000110C0000}"/>
    <cellStyle name="___retention_2007Test0618Rev0_SoC_2009Tables_Focus_B-LITH-US-Bussels-V3" xfId="3541" xr:uid="{00000000-0005-0000-0000-0000120C0000}"/>
    <cellStyle name="___retention_2007Test0618Rev0_SoC_2009Tables_Focus_B-LITH-US-V13b" xfId="3542" xr:uid="{00000000-0005-0000-0000-0000130C0000}"/>
    <cellStyle name="___retention_2007Test0618Rev0_SoC_2009Tables_FOCUS_C_ITRS-FEPITWG(LL edits)" xfId="10244" xr:uid="{00000000-0005-0000-0000-0000140C0000}"/>
    <cellStyle name="___retention_2007Test0618Rev0_SoC_2009Tables_FOCUS_C_ITRSV1" xfId="3543" xr:uid="{00000000-0005-0000-0000-0000150C0000}"/>
    <cellStyle name="___retention_2007Test0618Rev0_SoC_2009Tables_FOCUS_C_ITRSV3" xfId="3544" xr:uid="{00000000-0005-0000-0000-0000160C0000}"/>
    <cellStyle name="___retention_2007Test0618Rev0_SoC_2009Tables_FOCUS_D_ITRS-ITWG Copy 2010 V1" xfId="3545" xr:uid="{00000000-0005-0000-0000-0000170C0000}"/>
    <cellStyle name="___retention_2007Test0618Rev0_SoC_2009Tables_FOCUS_E_ITRS-AP and Interconnectv1" xfId="6897" xr:uid="{00000000-0005-0000-0000-0000180C0000}"/>
    <cellStyle name="___retention_2007Test0618Rev0_SoC_2009Tables_FOCUS_E_ITRS-Interconnect-DRAFT" xfId="6898" xr:uid="{00000000-0005-0000-0000-0000190C0000}"/>
    <cellStyle name="___retention_2007Test0618Rev0_SoC_2009Tables_ORTC_V5" xfId="3546" xr:uid="{00000000-0005-0000-0000-00001A0C0000}"/>
    <cellStyle name="___retention_2007Test0618Rev0_SoC_2010-Update-PIDS-4B-lsw" xfId="9622" xr:uid="{00000000-0005-0000-0000-00001B0C0000}"/>
    <cellStyle name="___retention_2007Test0618Rev0_SoC_2011_ORTC-2A" xfId="5705" xr:uid="{00000000-0005-0000-0000-00001C0C0000}"/>
    <cellStyle name="___retention_2007Test0618Rev0_SoC_4FINAL2009Tables_ERD_Oct30_lsw" xfId="3547" xr:uid="{00000000-0005-0000-0000-00001D0C0000}"/>
    <cellStyle name="___retention_2007Test0618Rev0_SoC_4FINAL2009Tables_ERD_Oct30_lsw2" xfId="3548" xr:uid="{00000000-0005-0000-0000-00001E0C0000}"/>
    <cellStyle name="___retention_2007Test0618Rev0_SoC_ITRS 2010 NAND Flash table revision--LSW  (Revised 09-15-2010)" xfId="10245" xr:uid="{00000000-0005-0000-0000-00001F0C0000}"/>
    <cellStyle name="___retention_2007Test0618Rev0_SoC_ITRS B)_Table_ver6_INTC1~6_021710_After_Telecon_Rev_Alexis-lswEDITORS-NOTES" xfId="6899" xr:uid="{00000000-0005-0000-0000-0000200C0000}"/>
    <cellStyle name="___retention_2007Test0618Rev0_SoC_ITRS EUV Mask WG Meeting with Proposals-2009" xfId="3549" xr:uid="{00000000-0005-0000-0000-0000210C0000}"/>
    <cellStyle name="___retention_2007Test0618Rev0_SoC_ITRS Optica Mask Table change note 200907011" xfId="3550" xr:uid="{00000000-0005-0000-0000-0000220C0000}"/>
    <cellStyle name="___retention_2007Test0618Rev0_SoC_Litho_Challenges_2009_ITRS_Lith_Table_Summary-V5" xfId="3551" xr:uid="{00000000-0005-0000-0000-0000230C0000}"/>
    <cellStyle name="___retention_2007Test0618Rev0_SoC_Table INTC6-Final from Italy" xfId="6900" xr:uid="{00000000-0005-0000-0000-0000240C0000}"/>
    <cellStyle name="___retention_2007Test0618Rev0_SoC_Table Test-T11 Prober updated 08Jul09" xfId="800" xr:uid="{00000000-0005-0000-0000-0000250C0000}"/>
    <cellStyle name="___retention_2007Test0618Rev0_SoC_Table Test-T11 Prober updated 08Jul09 2" xfId="6901" xr:uid="{00000000-0005-0000-0000-0000260C0000}"/>
    <cellStyle name="___retention_2007Test0618Rev0_SoC_Table Test-T8 RF updated 14 July 2009" xfId="801" xr:uid="{00000000-0005-0000-0000-0000270C0000}"/>
    <cellStyle name="___retention_2007Test0618Rev0_SoC_Table Test-T8 RF updated 14 July 2009 2" xfId="6902" xr:uid="{00000000-0005-0000-0000-0000280C0000}"/>
    <cellStyle name="___retention_2007Test0618Rev0_SoC_Table-PIDS4-LSW" xfId="9623" xr:uid="{00000000-0005-0000-0000-0000290C0000}"/>
    <cellStyle name="___retention_2007Test0618Rev0_SoC_Test_Tables_20081208" xfId="802" xr:uid="{00000000-0005-0000-0000-00002A0C0000}"/>
    <cellStyle name="___retention_2007Test0618Rev0_SoC_Test_Tables_20081208 2" xfId="6903" xr:uid="{00000000-0005-0000-0000-00002B0C0000}"/>
    <cellStyle name="___retention_2007Test0618Rev0_SoC_Test_Tables_20081208 Korea feedback_08081225 " xfId="803" xr:uid="{00000000-0005-0000-0000-00002C0C0000}"/>
    <cellStyle name="___retention_2007Test0618Rev0_SoC_Test_Tables_20081208 Korea feedback_08081225  2" xfId="6904" xr:uid="{00000000-0005-0000-0000-00002D0C0000}"/>
    <cellStyle name="___retention_2007Test0618Rev0_SoC_Test_Tables_20081208 Korea feedback_08081225 _Table Test-T8 RF updated 14 July 2009" xfId="804" xr:uid="{00000000-0005-0000-0000-00002E0C0000}"/>
    <cellStyle name="___retention_2007Test0618Rev0_SoC_Test_Tables_20081208 Korea feedback_08081225 _Table Test-T8 RF updated 14 July 2009 2" xfId="6905" xr:uid="{00000000-0005-0000-0000-00002F0C0000}"/>
    <cellStyle name="___retention_2007Test0618Rev0_SoC_Test_Tables_20081208_Table Test-T8 RF updated 14 July 2009" xfId="805" xr:uid="{00000000-0005-0000-0000-0000300C0000}"/>
    <cellStyle name="___retention_2007Test0618Rev0_SoC_Test_Tables_20081208_Table Test-T8 RF updated 14 July 2009 2" xfId="6906" xr:uid="{00000000-0005-0000-0000-0000310C0000}"/>
    <cellStyle name="___retention_2007Test0618Rev0_SoC_Test_Tables_20081231プローブカード案" xfId="806" xr:uid="{00000000-0005-0000-0000-0000320C0000}"/>
    <cellStyle name="___retention_2007Test0618Rev0_SoC_Test_Tables_20081231プローブカード案 2" xfId="6907" xr:uid="{00000000-0005-0000-0000-0000330C0000}"/>
    <cellStyle name="___retention_2007Test0618Rev0_SoC_Test_Tables_20081231プローブカード案_Table Test-T8 RF updated 14 July 2009" xfId="807" xr:uid="{00000000-0005-0000-0000-0000340C0000}"/>
    <cellStyle name="___retention_2007Test0618Rev0_SoC_Test_Tables_20081231プローブカード案_Table Test-T8 RF updated 14 July 2009 2" xfId="6908" xr:uid="{00000000-0005-0000-0000-0000350C0000}"/>
    <cellStyle name="___retention_2007Test0618Rev0_SoC_Test_Tables_20090113プローブカード案2" xfId="808" xr:uid="{00000000-0005-0000-0000-0000360C0000}"/>
    <cellStyle name="___retention_2007Test0618Rev0_SoC_Test_Tables_20090113プローブカード案2 2" xfId="6909" xr:uid="{00000000-0005-0000-0000-0000370C0000}"/>
    <cellStyle name="___retention_2007Test0618Rev0_SoC_Test_Tables_20090113プローブカード案2_Table Test-T8 RF updated 14 July 2009" xfId="809" xr:uid="{00000000-0005-0000-0000-0000380C0000}"/>
    <cellStyle name="___retention_2007Test0618Rev0_SoC_Test_Tables_20090113プローブカード案2_Table Test-T8 RF updated 14 July 2009 2" xfId="6910" xr:uid="{00000000-0005-0000-0000-0000390C0000}"/>
    <cellStyle name="___retention_2007Test0618Rev0_SoC_Test_Tables_20090113プローブカード案3" xfId="810" xr:uid="{00000000-0005-0000-0000-00003A0C0000}"/>
    <cellStyle name="___retention_2007Test0618Rev0_SoC_Test_Tables_20090113プローブカード案3 2" xfId="6911" xr:uid="{00000000-0005-0000-0000-00003B0C0000}"/>
    <cellStyle name="___retention_2007Test0618Rev0_SoC_Test_Tables_20090113プローブカード案3_Table Test-T8 RF updated 14 July 2009" xfId="811" xr:uid="{00000000-0005-0000-0000-00003C0C0000}"/>
    <cellStyle name="___retention_2007Test0618Rev0_SoC_Test_Tables_20090113プローブカード案3_Table Test-T8 RF updated 14 July 2009 2" xfId="6912" xr:uid="{00000000-0005-0000-0000-00003D0C0000}"/>
    <cellStyle name="___retention_2007Test0618Rev0_SoC_To Linda ITRS_NILb (2)" xfId="3552" xr:uid="{00000000-0005-0000-0000-00003E0C0000}"/>
    <cellStyle name="___retention_2007Test0618Rev0_SoC_見直しfor2009：2007Test0829_SoC&amp;Logic" xfId="812" xr:uid="{00000000-0005-0000-0000-00003F0C0000}"/>
    <cellStyle name="___retention_2007Test0618Rev0_SoC_見直しfor2009：2007Test0829_SoC&amp;Logic 2" xfId="6913" xr:uid="{00000000-0005-0000-0000-0000400C0000}"/>
    <cellStyle name="___retention_2007Test0618Rev0_SoC_見直しfor2009：2007Test0829_SoC&amp;Logic(0707会議後)" xfId="813" xr:uid="{00000000-0005-0000-0000-0000410C0000}"/>
    <cellStyle name="___retention_2007Test0618Rev0_SoC_見直しfor2009：2007Test0829_SoC&amp;Logic(0707会議後) 2" xfId="6914" xr:uid="{00000000-0005-0000-0000-0000420C0000}"/>
    <cellStyle name="___retention_2007Test0710Rev0" xfId="814" xr:uid="{00000000-0005-0000-0000-0000430C0000}"/>
    <cellStyle name="___retention_2007Test0710Rev0 2" xfId="9483" xr:uid="{00000000-0005-0000-0000-0000440C0000}"/>
    <cellStyle name="___retention_2007Test0710Rev0 3" xfId="3553" xr:uid="{00000000-0005-0000-0000-0000450C0000}"/>
    <cellStyle name="___retention_2007Test0710Rev0_2008Tables_FOCUS_ERM-ERD-FEP-LITH-INTC-FAC-AP_DRAFTv7" xfId="815" xr:uid="{00000000-0005-0000-0000-0000460C0000}"/>
    <cellStyle name="___retention_2007Test0710Rev0_2008Tables_FOCUS_ERM-ERD-FEP-LITH-INTC-FAC-AP_DRAFTv7 2" xfId="10089" xr:uid="{00000000-0005-0000-0000-0000470C0000}"/>
    <cellStyle name="___retention_2007Test0710Rev0_2008Tables_FOCUS_ERM-ERD-FEP-LITH-INTC-FAC-AP_DRAFTv7 3" xfId="3554" xr:uid="{00000000-0005-0000-0000-0000480C0000}"/>
    <cellStyle name="___retention_2007Test0710Rev0_2008Tables_FOCUS_ERM-ERD-FEP-LITH-INTC-FAC-AP_DRAFTv7_2009 TR Tables_Factory Integration version 08-LSW" xfId="3555" xr:uid="{00000000-0005-0000-0000-0000490C0000}"/>
    <cellStyle name="___retention_2007Test0710Rev0_2008Tables_FOCUS_ERM-ERD-FEP-LITH-INTC-FAC-AP_DRAFTv7_2009 TR Tables_Factory Integration(20090806)_02A" xfId="3556" xr:uid="{00000000-0005-0000-0000-00004A0C0000}"/>
    <cellStyle name="___retention_2007Test0710Rev0_2008Tables_FOCUS_ERM-ERD-FEP-LITH-INTC-FAC-AP_DRAFTv7_2009_INDEX" xfId="6915" xr:uid="{00000000-0005-0000-0000-00004B0C0000}"/>
    <cellStyle name="___retention_2007Test0710Rev0_2008Tables_FOCUS_ERM-ERD-FEP-LITH-INTC-FAC-AP_DRAFTv7_2009_InterconnectTables_03032010" xfId="6916" xr:uid="{00000000-0005-0000-0000-00004C0C0000}"/>
    <cellStyle name="___retention_2007Test0710Rev0_2008Tables_FOCUS_ERM-ERD-FEP-LITH-INTC-FAC-AP_DRAFTv7_2009Tables_FOCUS_B_ITRS" xfId="3557" xr:uid="{00000000-0005-0000-0000-00004D0C0000}"/>
    <cellStyle name="___retention_2007Test0710Rev0_2008Tables_FOCUS_ERM-ERD-FEP-LITH-INTC-FAC-AP_DRAFTv7_2009Tables_FOCUS_B_itwg(Factory Integration)09" xfId="3558" xr:uid="{00000000-0005-0000-0000-00004E0C0000}"/>
    <cellStyle name="___retention_2007Test0710Rev0_2008Tables_FOCUS_ERM-ERD-FEP-LITH-INTC-FAC-AP_DRAFTv7_2009Tables_Focus_B-LITH-US-Bussels-V3" xfId="3559" xr:uid="{00000000-0005-0000-0000-00004F0C0000}"/>
    <cellStyle name="___retention_2007Test0710Rev0_2008Tables_FOCUS_ERM-ERD-FEP-LITH-INTC-FAC-AP_DRAFTv7_2009Tables_Focus_B-LITH-US-V13b" xfId="3560" xr:uid="{00000000-0005-0000-0000-0000500C0000}"/>
    <cellStyle name="___retention_2007Test0710Rev0_2008Tables_FOCUS_ERM-ERD-FEP-LITH-INTC-FAC-AP_DRAFTv7_2009Tables_FOCUS_C_ITRS-FEPITWG(LL edits)" xfId="9850" xr:uid="{00000000-0005-0000-0000-0000510C0000}"/>
    <cellStyle name="___retention_2007Test0710Rev0_2008Tables_FOCUS_ERM-ERD-FEP-LITH-INTC-FAC-AP_DRAFTv7_2009Tables_FOCUS_C_ITRSV1" xfId="3561" xr:uid="{00000000-0005-0000-0000-0000520C0000}"/>
    <cellStyle name="___retention_2007Test0710Rev0_2008Tables_FOCUS_ERM-ERD-FEP-LITH-INTC-FAC-AP_DRAFTv7_2009Tables_FOCUS_C_ITRSV3" xfId="3562" xr:uid="{00000000-0005-0000-0000-0000530C0000}"/>
    <cellStyle name="___retention_2007Test0710Rev0_2008Tables_FOCUS_ERM-ERD-FEP-LITH-INTC-FAC-AP_DRAFTv7_2009Tables_FOCUS_D_ITRS-ITWG Copy 2010 V1" xfId="3563" xr:uid="{00000000-0005-0000-0000-0000540C0000}"/>
    <cellStyle name="___retention_2007Test0710Rev0_2008Tables_FOCUS_ERM-ERD-FEP-LITH-INTC-FAC-AP_DRAFTv7_2009Tables_FOCUS_E_ITRS-AP and Interconnectv1" xfId="6917" xr:uid="{00000000-0005-0000-0000-0000550C0000}"/>
    <cellStyle name="___retention_2007Test0710Rev0_2008Tables_FOCUS_ERM-ERD-FEP-LITH-INTC-FAC-AP_DRAFTv7_2009Tables_FOCUS_E_ITRS-Interconnect-DRAFT" xfId="6918" xr:uid="{00000000-0005-0000-0000-0000560C0000}"/>
    <cellStyle name="___retention_2007Test0710Rev0_2008Tables_FOCUS_ERM-ERD-FEP-LITH-INTC-FAC-AP_DRAFTv7_2009Tables_ORTC_V5" xfId="3564" xr:uid="{00000000-0005-0000-0000-0000570C0000}"/>
    <cellStyle name="___retention_2007Test0710Rev0_2008Tables_FOCUS_ERM-ERD-FEP-LITH-INTC-FAC-AP_DRAFTv7_2010-Update-PIDS-4B-lsw" xfId="9921" xr:uid="{00000000-0005-0000-0000-0000580C0000}"/>
    <cellStyle name="___retention_2007Test0710Rev0_2008Tables_FOCUS_ERM-ERD-FEP-LITH-INTC-FAC-AP_DRAFTv7_2011_ORTC-2A" xfId="5706" xr:uid="{00000000-0005-0000-0000-0000590C0000}"/>
    <cellStyle name="___retention_2007Test0710Rev0_2008Tables_FOCUS_ERM-ERD-FEP-LITH-INTC-FAC-AP_DRAFTv7_4FINAL2009Tables_ERD_Oct30_lsw" xfId="3565" xr:uid="{00000000-0005-0000-0000-00005A0C0000}"/>
    <cellStyle name="___retention_2007Test0710Rev0_2008Tables_FOCUS_ERM-ERD-FEP-LITH-INTC-FAC-AP_DRAFTv7_4FINAL2009Tables_ERD_Oct30_lsw2" xfId="3566" xr:uid="{00000000-0005-0000-0000-00005B0C0000}"/>
    <cellStyle name="___retention_2007Test0710Rev0_2008Tables_FOCUS_ERM-ERD-FEP-LITH-INTC-FAC-AP_DRAFTv7_ITRS 2010 NAND Flash table revision--LSW  (Revised 09-15-2010)" xfId="9922" xr:uid="{00000000-0005-0000-0000-00005C0C0000}"/>
    <cellStyle name="___retention_2007Test0710Rev0_2008Tables_FOCUS_ERM-ERD-FEP-LITH-INTC-FAC-AP_DRAFTv7_ITRS B)_Table_ver6_INTC1~6_021710_After_Telecon_Rev_Alexis-lswEDITORS-NOTES" xfId="6919" xr:uid="{00000000-0005-0000-0000-00005D0C0000}"/>
    <cellStyle name="___retention_2007Test0710Rev0_2008Tables_FOCUS_ERM-ERD-FEP-LITH-INTC-FAC-AP_DRAFTv7_ITRS EUV Mask WG Meeting with Proposals-2009" xfId="3567" xr:uid="{00000000-0005-0000-0000-00005E0C0000}"/>
    <cellStyle name="___retention_2007Test0710Rev0_2008Tables_FOCUS_ERM-ERD-FEP-LITH-INTC-FAC-AP_DRAFTv7_ITRS Optica Mask Table change note 200907011" xfId="3568" xr:uid="{00000000-0005-0000-0000-00005F0C0000}"/>
    <cellStyle name="___retention_2007Test0710Rev0_2008Tables_FOCUS_ERM-ERD-FEP-LITH-INTC-FAC-AP_DRAFTv7_Litho_Challenges_2009_ITRS_Lith_Table_Summary-V5" xfId="3569" xr:uid="{00000000-0005-0000-0000-0000600C0000}"/>
    <cellStyle name="___retention_2007Test0710Rev0_2008Tables_FOCUS_ERM-ERD-FEP-LITH-INTC-FAC-AP_DRAFTv7_Table INTC6-Final from Italy" xfId="6920" xr:uid="{00000000-0005-0000-0000-0000610C0000}"/>
    <cellStyle name="___retention_2007Test0710Rev0_2008Tables_FOCUS_ERM-ERD-FEP-LITH-INTC-FAC-AP_DRAFTv7_Table-PIDS4-LSW" xfId="9342" xr:uid="{00000000-0005-0000-0000-0000620C0000}"/>
    <cellStyle name="___retention_2007Test0710Rev0_2008Tables_FOCUS_ERM-ERD-FEP-LITH-INTC-FAC-AP_DRAFTv7_To Linda ITRS_NILb (2)" xfId="3570" xr:uid="{00000000-0005-0000-0000-0000630C0000}"/>
    <cellStyle name="___retention_2007Test0710Rev0_2008Test 081203 handler revised proposal by SEAJ" xfId="816" xr:uid="{00000000-0005-0000-0000-0000640C0000}"/>
    <cellStyle name="___retention_2007Test0710Rev0_2008Test 081203 handler revised proposal by SEAJ 2" xfId="6921" xr:uid="{00000000-0005-0000-0000-0000650C0000}"/>
    <cellStyle name="___retention_2007Test0710Rev0_2008Test 081203 handler revised proposal by SEAJ_2009 ITRS TestTable(Handler)090505" xfId="817" xr:uid="{00000000-0005-0000-0000-0000660C0000}"/>
    <cellStyle name="___retention_2007Test0710Rev0_2008Test 081203 handler revised proposal by SEAJ_2009 ITRS TestTable(Handler)090505 2" xfId="6922" xr:uid="{00000000-0005-0000-0000-0000670C0000}"/>
    <cellStyle name="___retention_2007Test0710Rev0_2008Test 081203 handler revised proposal by SEAJ_Table Test-T8 RF updated 14 July 2009" xfId="818" xr:uid="{00000000-0005-0000-0000-0000680C0000}"/>
    <cellStyle name="___retention_2007Test0710Rev0_2008Test 081203 handler revised proposal by SEAJ_Table Test-T8 RF updated 14 July 2009 2" xfId="6923" xr:uid="{00000000-0005-0000-0000-0000690C0000}"/>
    <cellStyle name="___retention_2007Test0710Rev0_2008Test 1120 prober " xfId="819" xr:uid="{00000000-0005-0000-0000-00006A0C0000}"/>
    <cellStyle name="___retention_2007Test0710Rev0_2008Test 1120 prober  2" xfId="6924" xr:uid="{00000000-0005-0000-0000-00006B0C0000}"/>
    <cellStyle name="___retention_2007Test0710Rev0_2008Test 1120 prober _2009 ITRS TestTable(Handler)090505" xfId="820" xr:uid="{00000000-0005-0000-0000-00006C0C0000}"/>
    <cellStyle name="___retention_2007Test0710Rev0_2008Test 1120 prober _2009 ITRS TestTable(Handler)090505 2" xfId="6925" xr:uid="{00000000-0005-0000-0000-00006D0C0000}"/>
    <cellStyle name="___retention_2007Test0710Rev0_2008Test 1120 prober _Table Test-T8 RF updated 14 July 2009" xfId="821" xr:uid="{00000000-0005-0000-0000-00006E0C0000}"/>
    <cellStyle name="___retention_2007Test0710Rev0_2008Test 1120 prober _Table Test-T8 RF updated 14 July 2009 2" xfId="6926" xr:uid="{00000000-0005-0000-0000-00006F0C0000}"/>
    <cellStyle name="___retention_2007Test0710Rev0_2008Test0722" xfId="822" xr:uid="{00000000-0005-0000-0000-0000700C0000}"/>
    <cellStyle name="___retention_2007Test0710Rev0_2008Test0722 2" xfId="6927" xr:uid="{00000000-0005-0000-0000-0000710C0000}"/>
    <cellStyle name="___retention_2007Test0710Rev0_2008Test0722_2009 ITRS TestTable(Handler)090505" xfId="823" xr:uid="{00000000-0005-0000-0000-0000720C0000}"/>
    <cellStyle name="___retention_2007Test0710Rev0_2008Test0722_2009 ITRS TestTable(Handler)090505 2" xfId="6928" xr:uid="{00000000-0005-0000-0000-0000730C0000}"/>
    <cellStyle name="___retention_2007Test0710Rev0_2008Test0722_Table Test-T8 RF updated 14 July 2009" xfId="824" xr:uid="{00000000-0005-0000-0000-0000740C0000}"/>
    <cellStyle name="___retention_2007Test0710Rev0_2008Test0722_Table Test-T8 RF updated 14 July 2009 2" xfId="6929" xr:uid="{00000000-0005-0000-0000-0000750C0000}"/>
    <cellStyle name="___retention_2007Test0710Rev0_2008Test1215" xfId="825" xr:uid="{00000000-0005-0000-0000-0000760C0000}"/>
    <cellStyle name="___retention_2007Test0710Rev0_2008Test1215 2" xfId="6930" xr:uid="{00000000-0005-0000-0000-0000770C0000}"/>
    <cellStyle name="___retention_2007Test0710Rev0_2008Test1215_Table Test-T8 RF updated 14 July 2009" xfId="826" xr:uid="{00000000-0005-0000-0000-0000780C0000}"/>
    <cellStyle name="___retention_2007Test0710Rev0_2008Test1215_Table Test-T8 RF updated 14 July 2009 2" xfId="6931" xr:uid="{00000000-0005-0000-0000-0000790C0000}"/>
    <cellStyle name="___retention_2007Test0710Rev0_2008TestProposals_Handler_081208" xfId="827" xr:uid="{00000000-0005-0000-0000-00007A0C0000}"/>
    <cellStyle name="___retention_2007Test0710Rev0_2008TestProposals_Handler_081208 2" xfId="6932" xr:uid="{00000000-0005-0000-0000-00007B0C0000}"/>
    <cellStyle name="___retention_2007Test0710Rev0_2008TestProposals_Handler_081208_Table Test-T8 RF updated 14 July 2009" xfId="828" xr:uid="{00000000-0005-0000-0000-00007C0C0000}"/>
    <cellStyle name="___retention_2007Test0710Rev0_2008TestProposals_Handler_081208_Table Test-T8 RF updated 14 July 2009 2" xfId="6933" xr:uid="{00000000-0005-0000-0000-00007D0C0000}"/>
    <cellStyle name="___retention_2007Test0710Rev0_2009 ITRS TestTable(Handler)090505" xfId="829" xr:uid="{00000000-0005-0000-0000-00007E0C0000}"/>
    <cellStyle name="___retention_2007Test0710Rev0_2009 ITRS TestTable(Handler)090505 2" xfId="6934" xr:uid="{00000000-0005-0000-0000-00007F0C0000}"/>
    <cellStyle name="___retention_2007Test0710Rev0_2009 TR Tables_Factory Integration version 08-LSW" xfId="3571" xr:uid="{00000000-0005-0000-0000-0000800C0000}"/>
    <cellStyle name="___retention_2007Test0710Rev0_2009 TR Tables_Factory Integration(20090806)_02A" xfId="3572" xr:uid="{00000000-0005-0000-0000-0000810C0000}"/>
    <cellStyle name="___retention_2007Test0710Rev0_2009_INDEX" xfId="6935" xr:uid="{00000000-0005-0000-0000-0000820C0000}"/>
    <cellStyle name="___retention_2007Test0710Rev0_2009_InterconnectTables_03032010" xfId="6936" xr:uid="{00000000-0005-0000-0000-0000830C0000}"/>
    <cellStyle name="___retention_2007Test0710Rev0_2009Tables_FOCUS_B_ITRS" xfId="3573" xr:uid="{00000000-0005-0000-0000-0000840C0000}"/>
    <cellStyle name="___retention_2007Test0710Rev0_2009Tables_FOCUS_B_itwg(Factory Integration)09" xfId="3574" xr:uid="{00000000-0005-0000-0000-0000850C0000}"/>
    <cellStyle name="___retention_2007Test0710Rev0_2009Tables_Focus_B-LITH-US-Bussels-V3" xfId="3575" xr:uid="{00000000-0005-0000-0000-0000860C0000}"/>
    <cellStyle name="___retention_2007Test0710Rev0_2009Tables_Focus_B-LITH-US-V13b" xfId="3576" xr:uid="{00000000-0005-0000-0000-0000870C0000}"/>
    <cellStyle name="___retention_2007Test0710Rev0_2009Tables_FOCUS_C_ITRS-FEPITWG(LL edits)" xfId="9923" xr:uid="{00000000-0005-0000-0000-0000880C0000}"/>
    <cellStyle name="___retention_2007Test0710Rev0_2009Tables_FOCUS_C_ITRSV1" xfId="3577" xr:uid="{00000000-0005-0000-0000-0000890C0000}"/>
    <cellStyle name="___retention_2007Test0710Rev0_2009Tables_FOCUS_C_ITRSV3" xfId="3578" xr:uid="{00000000-0005-0000-0000-00008A0C0000}"/>
    <cellStyle name="___retention_2007Test0710Rev0_2009Tables_FOCUS_D_ITRS-ITWG Copy 2010 V1" xfId="3579" xr:uid="{00000000-0005-0000-0000-00008B0C0000}"/>
    <cellStyle name="___retention_2007Test0710Rev0_2009Tables_FOCUS_E_ITRS-AP and Interconnectv1" xfId="6937" xr:uid="{00000000-0005-0000-0000-00008C0C0000}"/>
    <cellStyle name="___retention_2007Test0710Rev0_2009Tables_FOCUS_E_ITRS-Interconnect-DRAFT" xfId="6938" xr:uid="{00000000-0005-0000-0000-00008D0C0000}"/>
    <cellStyle name="___retention_2007Test0710Rev0_2009Tables_ORTC_V5" xfId="3580" xr:uid="{00000000-0005-0000-0000-00008E0C0000}"/>
    <cellStyle name="___retention_2007Test0710Rev0_2010-Update-PIDS-4B-lsw" xfId="10246" xr:uid="{00000000-0005-0000-0000-00008F0C0000}"/>
    <cellStyle name="___retention_2007Test0710Rev0_2011_ORTC-2A" xfId="5707" xr:uid="{00000000-0005-0000-0000-0000900C0000}"/>
    <cellStyle name="___retention_2007Test0710Rev0_4FINAL2009Tables_ERD_Oct30_lsw" xfId="3581" xr:uid="{00000000-0005-0000-0000-0000910C0000}"/>
    <cellStyle name="___retention_2007Test0710Rev0_4FINAL2009Tables_ERD_Oct30_lsw2" xfId="3582" xr:uid="{00000000-0005-0000-0000-0000920C0000}"/>
    <cellStyle name="___retention_2007Test0710Rev0_ITRS 2010 NAND Flash table revision--LSW  (Revised 09-15-2010)" xfId="10247" xr:uid="{00000000-0005-0000-0000-0000930C0000}"/>
    <cellStyle name="___retention_2007Test0710Rev0_ITRS B)_Table_ver6_INTC1~6_021710_After_Telecon_Rev_Alexis-lswEDITORS-NOTES" xfId="6939" xr:uid="{00000000-0005-0000-0000-0000940C0000}"/>
    <cellStyle name="___retention_2007Test0710Rev0_ITRS EUV Mask WG Meeting with Proposals-2009" xfId="3583" xr:uid="{00000000-0005-0000-0000-0000950C0000}"/>
    <cellStyle name="___retention_2007Test0710Rev0_ITRS Optica Mask Table change note 200907011" xfId="3584" xr:uid="{00000000-0005-0000-0000-0000960C0000}"/>
    <cellStyle name="___retention_2007Test0710Rev0_Litho_Challenges_2009_ITRS_Lith_Table_Summary-V5" xfId="3585" xr:uid="{00000000-0005-0000-0000-0000970C0000}"/>
    <cellStyle name="___retention_2007Test0710Rev0_Table INTC6-Final from Italy" xfId="6940" xr:uid="{00000000-0005-0000-0000-0000980C0000}"/>
    <cellStyle name="___retention_2007Test0710Rev0_Table Test-T11 Prober updated 08Jul09" xfId="830" xr:uid="{00000000-0005-0000-0000-0000990C0000}"/>
    <cellStyle name="___retention_2007Test0710Rev0_Table Test-T11 Prober updated 08Jul09 2" xfId="6941" xr:uid="{00000000-0005-0000-0000-00009A0C0000}"/>
    <cellStyle name="___retention_2007Test0710Rev0_Table Test-T8 RF updated 14 July 2009" xfId="831" xr:uid="{00000000-0005-0000-0000-00009B0C0000}"/>
    <cellStyle name="___retention_2007Test0710Rev0_Table Test-T8 RF updated 14 July 2009 2" xfId="6942" xr:uid="{00000000-0005-0000-0000-00009C0C0000}"/>
    <cellStyle name="___retention_2007Test0710Rev0_Table-PIDS4-LSW" xfId="10248" xr:uid="{00000000-0005-0000-0000-00009D0C0000}"/>
    <cellStyle name="___retention_2007Test0710Rev0_Test_Tables_20081208" xfId="832" xr:uid="{00000000-0005-0000-0000-00009E0C0000}"/>
    <cellStyle name="___retention_2007Test0710Rev0_Test_Tables_20081208 2" xfId="6943" xr:uid="{00000000-0005-0000-0000-00009F0C0000}"/>
    <cellStyle name="___retention_2007Test0710Rev0_Test_Tables_20081208 Korea feedback_08081225 " xfId="833" xr:uid="{00000000-0005-0000-0000-0000A00C0000}"/>
    <cellStyle name="___retention_2007Test0710Rev0_Test_Tables_20081208 Korea feedback_08081225  2" xfId="6944" xr:uid="{00000000-0005-0000-0000-0000A10C0000}"/>
    <cellStyle name="___retention_2007Test0710Rev0_Test_Tables_20081208 Korea feedback_08081225 _Table Test-T8 RF updated 14 July 2009" xfId="834" xr:uid="{00000000-0005-0000-0000-0000A20C0000}"/>
    <cellStyle name="___retention_2007Test0710Rev0_Test_Tables_20081208 Korea feedback_08081225 _Table Test-T8 RF updated 14 July 2009 2" xfId="6945" xr:uid="{00000000-0005-0000-0000-0000A30C0000}"/>
    <cellStyle name="___retention_2007Test0710Rev0_Test_Tables_20081208_Table Test-T8 RF updated 14 July 2009" xfId="835" xr:uid="{00000000-0005-0000-0000-0000A40C0000}"/>
    <cellStyle name="___retention_2007Test0710Rev0_Test_Tables_20081208_Table Test-T8 RF updated 14 July 2009 2" xfId="6946" xr:uid="{00000000-0005-0000-0000-0000A50C0000}"/>
    <cellStyle name="___retention_2007Test0710Rev0_Test_Tables_20081231プローブカード案" xfId="836" xr:uid="{00000000-0005-0000-0000-0000A60C0000}"/>
    <cellStyle name="___retention_2007Test0710Rev0_Test_Tables_20081231プローブカード案 2" xfId="6947" xr:uid="{00000000-0005-0000-0000-0000A70C0000}"/>
    <cellStyle name="___retention_2007Test0710Rev0_Test_Tables_20081231プローブカード案_Table Test-T8 RF updated 14 July 2009" xfId="837" xr:uid="{00000000-0005-0000-0000-0000A80C0000}"/>
    <cellStyle name="___retention_2007Test0710Rev0_Test_Tables_20081231プローブカード案_Table Test-T8 RF updated 14 July 2009 2" xfId="6948" xr:uid="{00000000-0005-0000-0000-0000A90C0000}"/>
    <cellStyle name="___retention_2007Test0710Rev0_Test_Tables_20090113プローブカード案2" xfId="838" xr:uid="{00000000-0005-0000-0000-0000AA0C0000}"/>
    <cellStyle name="___retention_2007Test0710Rev0_Test_Tables_20090113プローブカード案2 2" xfId="6949" xr:uid="{00000000-0005-0000-0000-0000AB0C0000}"/>
    <cellStyle name="___retention_2007Test0710Rev0_Test_Tables_20090113プローブカード案2_Table Test-T8 RF updated 14 July 2009" xfId="839" xr:uid="{00000000-0005-0000-0000-0000AC0C0000}"/>
    <cellStyle name="___retention_2007Test0710Rev0_Test_Tables_20090113プローブカード案2_Table Test-T8 RF updated 14 July 2009 2" xfId="6950" xr:uid="{00000000-0005-0000-0000-0000AD0C0000}"/>
    <cellStyle name="___retention_2007Test0710Rev0_Test_Tables_20090113プローブカード案3" xfId="840" xr:uid="{00000000-0005-0000-0000-0000AE0C0000}"/>
    <cellStyle name="___retention_2007Test0710Rev0_Test_Tables_20090113プローブカード案3 2" xfId="6951" xr:uid="{00000000-0005-0000-0000-0000AF0C0000}"/>
    <cellStyle name="___retention_2007Test0710Rev0_Test_Tables_20090113プローブカード案3_Table Test-T8 RF updated 14 July 2009" xfId="841" xr:uid="{00000000-0005-0000-0000-0000B00C0000}"/>
    <cellStyle name="___retention_2007Test0710Rev0_Test_Tables_20090113プローブカード案3_Table Test-T8 RF updated 14 July 2009 2" xfId="6952" xr:uid="{00000000-0005-0000-0000-0000B10C0000}"/>
    <cellStyle name="___retention_2007Test0710Rev0_To Linda ITRS_NILb (2)" xfId="3586" xr:uid="{00000000-0005-0000-0000-0000B20C0000}"/>
    <cellStyle name="___retention_2007Test0710Rev0_見直しfor2009：2007Test0829_SoC&amp;Logic" xfId="842" xr:uid="{00000000-0005-0000-0000-0000B30C0000}"/>
    <cellStyle name="___retention_2007Test0710Rev0_見直しfor2009：2007Test0829_SoC&amp;Logic 2" xfId="6953" xr:uid="{00000000-0005-0000-0000-0000B40C0000}"/>
    <cellStyle name="___retention_2007Test0710Rev0_見直しfor2009：2007Test0829_SoC&amp;Logic(0707会議後)" xfId="843" xr:uid="{00000000-0005-0000-0000-0000B50C0000}"/>
    <cellStyle name="___retention_2007Test0710Rev0_見直しfor2009：2007Test0829_SoC&amp;Logic(0707会議後) 2" xfId="6954" xr:uid="{00000000-0005-0000-0000-0000B60C0000}"/>
    <cellStyle name="___retention_2007Test0725Rev1_update" xfId="844" xr:uid="{00000000-0005-0000-0000-0000B70C0000}"/>
    <cellStyle name="___retention_2007Test0725Rev1_update 2" xfId="10371" xr:uid="{00000000-0005-0000-0000-0000B80C0000}"/>
    <cellStyle name="___retention_2007Test0725Rev1_update 3" xfId="3587" xr:uid="{00000000-0005-0000-0000-0000B90C0000}"/>
    <cellStyle name="___retention_2007Test0725Rev1_update_2008Tables_FOCUS_ERM-ERD-FEP-LITH-INTC-FAC-AP_DRAFTv7" xfId="845" xr:uid="{00000000-0005-0000-0000-0000BA0C0000}"/>
    <cellStyle name="___retention_2007Test0725Rev1_update_2008Tables_FOCUS_ERM-ERD-FEP-LITH-INTC-FAC-AP_DRAFTv7 2" xfId="10372" xr:uid="{00000000-0005-0000-0000-0000BB0C0000}"/>
    <cellStyle name="___retention_2007Test0725Rev1_update_2008Tables_FOCUS_ERM-ERD-FEP-LITH-INTC-FAC-AP_DRAFTv7 3" xfId="3588" xr:uid="{00000000-0005-0000-0000-0000BC0C0000}"/>
    <cellStyle name="___retention_2007Test0725Rev1_update_2008Tables_FOCUS_ERM-ERD-FEP-LITH-INTC-FAC-AP_DRAFTv7_2009 TR Tables_Factory Integration version 08-LSW" xfId="3589" xr:uid="{00000000-0005-0000-0000-0000BD0C0000}"/>
    <cellStyle name="___retention_2007Test0725Rev1_update_2008Tables_FOCUS_ERM-ERD-FEP-LITH-INTC-FAC-AP_DRAFTv7_2009 TR Tables_Factory Integration(20090806)_02A" xfId="3590" xr:uid="{00000000-0005-0000-0000-0000BE0C0000}"/>
    <cellStyle name="___retention_2007Test0725Rev1_update_2008Tables_FOCUS_ERM-ERD-FEP-LITH-INTC-FAC-AP_DRAFTv7_2009_INDEX" xfId="6955" xr:uid="{00000000-0005-0000-0000-0000BF0C0000}"/>
    <cellStyle name="___retention_2007Test0725Rev1_update_2008Tables_FOCUS_ERM-ERD-FEP-LITH-INTC-FAC-AP_DRAFTv7_2009_InterconnectTables_03032010" xfId="6956" xr:uid="{00000000-0005-0000-0000-0000C00C0000}"/>
    <cellStyle name="___retention_2007Test0725Rev1_update_2008Tables_FOCUS_ERM-ERD-FEP-LITH-INTC-FAC-AP_DRAFTv7_2009Tables_FOCUS_B_ITRS" xfId="3591" xr:uid="{00000000-0005-0000-0000-0000C10C0000}"/>
    <cellStyle name="___retention_2007Test0725Rev1_update_2008Tables_FOCUS_ERM-ERD-FEP-LITH-INTC-FAC-AP_DRAFTv7_2009Tables_FOCUS_B_itwg(Factory Integration)09" xfId="3592" xr:uid="{00000000-0005-0000-0000-0000C20C0000}"/>
    <cellStyle name="___retention_2007Test0725Rev1_update_2008Tables_FOCUS_ERM-ERD-FEP-LITH-INTC-FAC-AP_DRAFTv7_2009Tables_Focus_B-LITH-US-Bussels-V3" xfId="3593" xr:uid="{00000000-0005-0000-0000-0000C30C0000}"/>
    <cellStyle name="___retention_2007Test0725Rev1_update_2008Tables_FOCUS_ERM-ERD-FEP-LITH-INTC-FAC-AP_DRAFTv7_2009Tables_Focus_B-LITH-US-V13b" xfId="3594" xr:uid="{00000000-0005-0000-0000-0000C40C0000}"/>
    <cellStyle name="___retention_2007Test0725Rev1_update_2008Tables_FOCUS_ERM-ERD-FEP-LITH-INTC-FAC-AP_DRAFTv7_2009Tables_FOCUS_C_ITRS-FEPITWG(LL edits)" xfId="10249" xr:uid="{00000000-0005-0000-0000-0000C50C0000}"/>
    <cellStyle name="___retention_2007Test0725Rev1_update_2008Tables_FOCUS_ERM-ERD-FEP-LITH-INTC-FAC-AP_DRAFTv7_2009Tables_FOCUS_C_ITRSV1" xfId="3595" xr:uid="{00000000-0005-0000-0000-0000C60C0000}"/>
    <cellStyle name="___retention_2007Test0725Rev1_update_2008Tables_FOCUS_ERM-ERD-FEP-LITH-INTC-FAC-AP_DRAFTv7_2009Tables_FOCUS_C_ITRSV3" xfId="3596" xr:uid="{00000000-0005-0000-0000-0000C70C0000}"/>
    <cellStyle name="___retention_2007Test0725Rev1_update_2008Tables_FOCUS_ERM-ERD-FEP-LITH-INTC-FAC-AP_DRAFTv7_2009Tables_FOCUS_D_ITRS-ITWG Copy 2010 V1" xfId="3597" xr:uid="{00000000-0005-0000-0000-0000C80C0000}"/>
    <cellStyle name="___retention_2007Test0725Rev1_update_2008Tables_FOCUS_ERM-ERD-FEP-LITH-INTC-FAC-AP_DRAFTv7_2009Tables_FOCUS_E_ITRS-AP and Interconnectv1" xfId="6957" xr:uid="{00000000-0005-0000-0000-0000C90C0000}"/>
    <cellStyle name="___retention_2007Test0725Rev1_update_2008Tables_FOCUS_ERM-ERD-FEP-LITH-INTC-FAC-AP_DRAFTv7_2009Tables_FOCUS_E_ITRS-Interconnect-DRAFT" xfId="6958" xr:uid="{00000000-0005-0000-0000-0000CA0C0000}"/>
    <cellStyle name="___retention_2007Test0725Rev1_update_2008Tables_FOCUS_ERM-ERD-FEP-LITH-INTC-FAC-AP_DRAFTv7_2009Tables_ORTC_V5" xfId="3598" xr:uid="{00000000-0005-0000-0000-0000CB0C0000}"/>
    <cellStyle name="___retention_2007Test0725Rev1_update_2008Tables_FOCUS_ERM-ERD-FEP-LITH-INTC-FAC-AP_DRAFTv7_2010-Update-PIDS-4B-lsw" xfId="9624" xr:uid="{00000000-0005-0000-0000-0000CC0C0000}"/>
    <cellStyle name="___retention_2007Test0725Rev1_update_2008Tables_FOCUS_ERM-ERD-FEP-LITH-INTC-FAC-AP_DRAFTv7_2011_ORTC-2A" xfId="5708" xr:uid="{00000000-0005-0000-0000-0000CD0C0000}"/>
    <cellStyle name="___retention_2007Test0725Rev1_update_2008Tables_FOCUS_ERM-ERD-FEP-LITH-INTC-FAC-AP_DRAFTv7_4FINAL2009Tables_ERD_Oct30_lsw" xfId="3599" xr:uid="{00000000-0005-0000-0000-0000CE0C0000}"/>
    <cellStyle name="___retention_2007Test0725Rev1_update_2008Tables_FOCUS_ERM-ERD-FEP-LITH-INTC-FAC-AP_DRAFTv7_4FINAL2009Tables_ERD_Oct30_lsw2" xfId="3600" xr:uid="{00000000-0005-0000-0000-0000CF0C0000}"/>
    <cellStyle name="___retention_2007Test0725Rev1_update_2008Tables_FOCUS_ERM-ERD-FEP-LITH-INTC-FAC-AP_DRAFTv7_ITRS 2010 NAND Flash table revision--LSW  (Revised 09-15-2010)" xfId="9625" xr:uid="{00000000-0005-0000-0000-0000D00C0000}"/>
    <cellStyle name="___retention_2007Test0725Rev1_update_2008Tables_FOCUS_ERM-ERD-FEP-LITH-INTC-FAC-AP_DRAFTv7_ITRS B)_Table_ver6_INTC1~6_021710_After_Telecon_Rev_Alexis-lswEDITORS-NOTES" xfId="6959" xr:uid="{00000000-0005-0000-0000-0000D10C0000}"/>
    <cellStyle name="___retention_2007Test0725Rev1_update_2008Tables_FOCUS_ERM-ERD-FEP-LITH-INTC-FAC-AP_DRAFTv7_ITRS EUV Mask WG Meeting with Proposals-2009" xfId="3601" xr:uid="{00000000-0005-0000-0000-0000D20C0000}"/>
    <cellStyle name="___retention_2007Test0725Rev1_update_2008Tables_FOCUS_ERM-ERD-FEP-LITH-INTC-FAC-AP_DRAFTv7_ITRS Optica Mask Table change note 200907011" xfId="3602" xr:uid="{00000000-0005-0000-0000-0000D30C0000}"/>
    <cellStyle name="___retention_2007Test0725Rev1_update_2008Tables_FOCUS_ERM-ERD-FEP-LITH-INTC-FAC-AP_DRAFTv7_Litho_Challenges_2009_ITRS_Lith_Table_Summary-V5" xfId="3603" xr:uid="{00000000-0005-0000-0000-0000D40C0000}"/>
    <cellStyle name="___retention_2007Test0725Rev1_update_2008Tables_FOCUS_ERM-ERD-FEP-LITH-INTC-FAC-AP_DRAFTv7_Table INTC6-Final from Italy" xfId="6960" xr:uid="{00000000-0005-0000-0000-0000D50C0000}"/>
    <cellStyle name="___retention_2007Test0725Rev1_update_2008Tables_FOCUS_ERM-ERD-FEP-LITH-INTC-FAC-AP_DRAFTv7_Table-PIDS4-LSW" xfId="9626" xr:uid="{00000000-0005-0000-0000-0000D60C0000}"/>
    <cellStyle name="___retention_2007Test0725Rev1_update_2008Tables_FOCUS_ERM-ERD-FEP-LITH-INTC-FAC-AP_DRAFTv7_To Linda ITRS_NILb (2)" xfId="3604" xr:uid="{00000000-0005-0000-0000-0000D70C0000}"/>
    <cellStyle name="___retention_2007Test0725Rev1_update_2008Test 081203 handler revised proposal by SEAJ" xfId="846" xr:uid="{00000000-0005-0000-0000-0000D80C0000}"/>
    <cellStyle name="___retention_2007Test0725Rev1_update_2008Test 081203 handler revised proposal by SEAJ 2" xfId="6961" xr:uid="{00000000-0005-0000-0000-0000D90C0000}"/>
    <cellStyle name="___retention_2007Test0725Rev1_update_2008Test 081203 handler revised proposal by SEAJ_2009 ITRS TestTable(Handler)090505" xfId="847" xr:uid="{00000000-0005-0000-0000-0000DA0C0000}"/>
    <cellStyle name="___retention_2007Test0725Rev1_update_2008Test 081203 handler revised proposal by SEAJ_2009 ITRS TestTable(Handler)090505 2" xfId="6962" xr:uid="{00000000-0005-0000-0000-0000DB0C0000}"/>
    <cellStyle name="___retention_2007Test0725Rev1_update_2008Test 081203 handler revised proposal by SEAJ_Table Test-T8 RF updated 14 July 2009" xfId="848" xr:uid="{00000000-0005-0000-0000-0000DC0C0000}"/>
    <cellStyle name="___retention_2007Test0725Rev1_update_2008Test 081203 handler revised proposal by SEAJ_Table Test-T8 RF updated 14 July 2009 2" xfId="6963" xr:uid="{00000000-0005-0000-0000-0000DD0C0000}"/>
    <cellStyle name="___retention_2007Test0725Rev1_update_2008Test 1120 prober " xfId="849" xr:uid="{00000000-0005-0000-0000-0000DE0C0000}"/>
    <cellStyle name="___retention_2007Test0725Rev1_update_2008Test 1120 prober  2" xfId="6964" xr:uid="{00000000-0005-0000-0000-0000DF0C0000}"/>
    <cellStyle name="___retention_2007Test0725Rev1_update_2008Test 1120 prober _2009 ITRS TestTable(Handler)090505" xfId="850" xr:uid="{00000000-0005-0000-0000-0000E00C0000}"/>
    <cellStyle name="___retention_2007Test0725Rev1_update_2008Test 1120 prober _2009 ITRS TestTable(Handler)090505 2" xfId="6965" xr:uid="{00000000-0005-0000-0000-0000E10C0000}"/>
    <cellStyle name="___retention_2007Test0725Rev1_update_2008Test 1120 prober _Table Test-T8 RF updated 14 July 2009" xfId="851" xr:uid="{00000000-0005-0000-0000-0000E20C0000}"/>
    <cellStyle name="___retention_2007Test0725Rev1_update_2008Test 1120 prober _Table Test-T8 RF updated 14 July 2009 2" xfId="6966" xr:uid="{00000000-0005-0000-0000-0000E30C0000}"/>
    <cellStyle name="___retention_2007Test0725Rev1_update_2008Test0722" xfId="852" xr:uid="{00000000-0005-0000-0000-0000E40C0000}"/>
    <cellStyle name="___retention_2007Test0725Rev1_update_2008Test0722 2" xfId="6967" xr:uid="{00000000-0005-0000-0000-0000E50C0000}"/>
    <cellStyle name="___retention_2007Test0725Rev1_update_2008Test0722_2009 ITRS TestTable(Handler)090505" xfId="853" xr:uid="{00000000-0005-0000-0000-0000E60C0000}"/>
    <cellStyle name="___retention_2007Test0725Rev1_update_2008Test0722_2009 ITRS TestTable(Handler)090505 2" xfId="6968" xr:uid="{00000000-0005-0000-0000-0000E70C0000}"/>
    <cellStyle name="___retention_2007Test0725Rev1_update_2008Test0722_Table Test-T8 RF updated 14 July 2009" xfId="854" xr:uid="{00000000-0005-0000-0000-0000E80C0000}"/>
    <cellStyle name="___retention_2007Test0725Rev1_update_2008Test0722_Table Test-T8 RF updated 14 July 2009 2" xfId="6969" xr:uid="{00000000-0005-0000-0000-0000E90C0000}"/>
    <cellStyle name="___retention_2007Test0725Rev1_update_2008Test1215" xfId="855" xr:uid="{00000000-0005-0000-0000-0000EA0C0000}"/>
    <cellStyle name="___retention_2007Test0725Rev1_update_2008Test1215 2" xfId="6970" xr:uid="{00000000-0005-0000-0000-0000EB0C0000}"/>
    <cellStyle name="___retention_2007Test0725Rev1_update_2008Test1215_Table Test-T8 RF updated 14 July 2009" xfId="856" xr:uid="{00000000-0005-0000-0000-0000EC0C0000}"/>
    <cellStyle name="___retention_2007Test0725Rev1_update_2008Test1215_Table Test-T8 RF updated 14 July 2009 2" xfId="6971" xr:uid="{00000000-0005-0000-0000-0000ED0C0000}"/>
    <cellStyle name="___retention_2007Test0725Rev1_update_2008TestProposals_Handler_081208" xfId="857" xr:uid="{00000000-0005-0000-0000-0000EE0C0000}"/>
    <cellStyle name="___retention_2007Test0725Rev1_update_2008TestProposals_Handler_081208 2" xfId="6972" xr:uid="{00000000-0005-0000-0000-0000EF0C0000}"/>
    <cellStyle name="___retention_2007Test0725Rev1_update_2008TestProposals_Handler_081208_Table Test-T8 RF updated 14 July 2009" xfId="858" xr:uid="{00000000-0005-0000-0000-0000F00C0000}"/>
    <cellStyle name="___retention_2007Test0725Rev1_update_2008TestProposals_Handler_081208_Table Test-T8 RF updated 14 July 2009 2" xfId="6973" xr:uid="{00000000-0005-0000-0000-0000F10C0000}"/>
    <cellStyle name="___retention_2007Test0725Rev1_update_2009 ITRS TestTable(Handler)090505" xfId="859" xr:uid="{00000000-0005-0000-0000-0000F20C0000}"/>
    <cellStyle name="___retention_2007Test0725Rev1_update_2009 ITRS TestTable(Handler)090505 2" xfId="6974" xr:uid="{00000000-0005-0000-0000-0000F30C0000}"/>
    <cellStyle name="___retention_2007Test0725Rev1_update_2009 TR Tables_Factory Integration version 08-LSW" xfId="3605" xr:uid="{00000000-0005-0000-0000-0000F40C0000}"/>
    <cellStyle name="___retention_2007Test0725Rev1_update_2009 TR Tables_Factory Integration(20090806)_02A" xfId="3606" xr:uid="{00000000-0005-0000-0000-0000F50C0000}"/>
    <cellStyle name="___retention_2007Test0725Rev1_update_2009_INDEX" xfId="6975" xr:uid="{00000000-0005-0000-0000-0000F60C0000}"/>
    <cellStyle name="___retention_2007Test0725Rev1_update_2009_InterconnectTables_03032010" xfId="6976" xr:uid="{00000000-0005-0000-0000-0000F70C0000}"/>
    <cellStyle name="___retention_2007Test0725Rev1_update_2009Tables_FOCUS_B_ITRS" xfId="3607" xr:uid="{00000000-0005-0000-0000-0000F80C0000}"/>
    <cellStyle name="___retention_2007Test0725Rev1_update_2009Tables_FOCUS_B_itwg(Factory Integration)09" xfId="3608" xr:uid="{00000000-0005-0000-0000-0000F90C0000}"/>
    <cellStyle name="___retention_2007Test0725Rev1_update_2009Tables_Focus_B-LITH-US-Bussels-V3" xfId="3609" xr:uid="{00000000-0005-0000-0000-0000FA0C0000}"/>
    <cellStyle name="___retention_2007Test0725Rev1_update_2009Tables_Focus_B-LITH-US-V13b" xfId="3610" xr:uid="{00000000-0005-0000-0000-0000FB0C0000}"/>
    <cellStyle name="___retention_2007Test0725Rev1_update_2009Tables_FOCUS_C_ITRS-FEPITWG(LL edits)" xfId="9627" xr:uid="{00000000-0005-0000-0000-0000FC0C0000}"/>
    <cellStyle name="___retention_2007Test0725Rev1_update_2009Tables_FOCUS_C_ITRSV1" xfId="3611" xr:uid="{00000000-0005-0000-0000-0000FD0C0000}"/>
    <cellStyle name="___retention_2007Test0725Rev1_update_2009Tables_FOCUS_C_ITRSV3" xfId="3612" xr:uid="{00000000-0005-0000-0000-0000FE0C0000}"/>
    <cellStyle name="___retention_2007Test0725Rev1_update_2009Tables_FOCUS_D_ITRS-ITWG Copy 2010 V1" xfId="3613" xr:uid="{00000000-0005-0000-0000-0000FF0C0000}"/>
    <cellStyle name="___retention_2007Test0725Rev1_update_2009Tables_FOCUS_E_ITRS-AP and Interconnectv1" xfId="6977" xr:uid="{00000000-0005-0000-0000-0000000D0000}"/>
    <cellStyle name="___retention_2007Test0725Rev1_update_2009Tables_FOCUS_E_ITRS-Interconnect-DRAFT" xfId="6978" xr:uid="{00000000-0005-0000-0000-0000010D0000}"/>
    <cellStyle name="___retention_2007Test0725Rev1_update_2009Tables_ORTC_V5" xfId="3614" xr:uid="{00000000-0005-0000-0000-0000020D0000}"/>
    <cellStyle name="___retention_2007Test0725Rev1_update_2010-Update-PIDS-4B-lsw" xfId="9343" xr:uid="{00000000-0005-0000-0000-0000030D0000}"/>
    <cellStyle name="___retention_2007Test0725Rev1_update_2011_ORTC-2A" xfId="5709" xr:uid="{00000000-0005-0000-0000-0000040D0000}"/>
    <cellStyle name="___retention_2007Test0725Rev1_update_4FINAL2009Tables_ERD_Oct30_lsw" xfId="3615" xr:uid="{00000000-0005-0000-0000-0000050D0000}"/>
    <cellStyle name="___retention_2007Test0725Rev1_update_4FINAL2009Tables_ERD_Oct30_lsw2" xfId="3616" xr:uid="{00000000-0005-0000-0000-0000060D0000}"/>
    <cellStyle name="___retention_2007Test0725Rev1_update_ITRS 2010 NAND Flash table revision--LSW  (Revised 09-15-2010)" xfId="9628" xr:uid="{00000000-0005-0000-0000-0000070D0000}"/>
    <cellStyle name="___retention_2007Test0725Rev1_update_ITRS B)_Table_ver6_INTC1~6_021710_After_Telecon_Rev_Alexis-lswEDITORS-NOTES" xfId="6979" xr:uid="{00000000-0005-0000-0000-0000080D0000}"/>
    <cellStyle name="___retention_2007Test0725Rev1_update_ITRS EUV Mask WG Meeting with Proposals-2009" xfId="3617" xr:uid="{00000000-0005-0000-0000-0000090D0000}"/>
    <cellStyle name="___retention_2007Test0725Rev1_update_ITRS Optica Mask Table change note 200907011" xfId="3618" xr:uid="{00000000-0005-0000-0000-00000A0D0000}"/>
    <cellStyle name="___retention_2007Test0725Rev1_update_Litho_Challenges_2009_ITRS_Lith_Table_Summary-V5" xfId="3619" xr:uid="{00000000-0005-0000-0000-00000B0D0000}"/>
    <cellStyle name="___retention_2007Test0725Rev1_update_Table INTC6-Final from Italy" xfId="6980" xr:uid="{00000000-0005-0000-0000-00000C0D0000}"/>
    <cellStyle name="___retention_2007Test0725Rev1_update_Table Test-T11 Prober updated 08Jul09" xfId="860" xr:uid="{00000000-0005-0000-0000-00000D0D0000}"/>
    <cellStyle name="___retention_2007Test0725Rev1_update_Table Test-T11 Prober updated 08Jul09 2" xfId="6981" xr:uid="{00000000-0005-0000-0000-00000E0D0000}"/>
    <cellStyle name="___retention_2007Test0725Rev1_update_Table Test-T8 RF updated 14 July 2009" xfId="861" xr:uid="{00000000-0005-0000-0000-00000F0D0000}"/>
    <cellStyle name="___retention_2007Test0725Rev1_update_Table Test-T8 RF updated 14 July 2009 2" xfId="6982" xr:uid="{00000000-0005-0000-0000-0000100D0000}"/>
    <cellStyle name="___retention_2007Test0725Rev1_update_Table-PIDS4-LSW" xfId="9344" xr:uid="{00000000-0005-0000-0000-0000110D0000}"/>
    <cellStyle name="___retention_2007Test0725Rev1_update_Test_Tables_20081208" xfId="862" xr:uid="{00000000-0005-0000-0000-0000120D0000}"/>
    <cellStyle name="___retention_2007Test0725Rev1_update_Test_Tables_20081208 2" xfId="6983" xr:uid="{00000000-0005-0000-0000-0000130D0000}"/>
    <cellStyle name="___retention_2007Test0725Rev1_update_Test_Tables_20081208 Korea feedback_08081225 " xfId="863" xr:uid="{00000000-0005-0000-0000-0000140D0000}"/>
    <cellStyle name="___retention_2007Test0725Rev1_update_Test_Tables_20081208 Korea feedback_08081225  2" xfId="6984" xr:uid="{00000000-0005-0000-0000-0000150D0000}"/>
    <cellStyle name="___retention_2007Test0725Rev1_update_Test_Tables_20081208 Korea feedback_08081225 _Table Test-T8 RF updated 14 July 2009" xfId="864" xr:uid="{00000000-0005-0000-0000-0000160D0000}"/>
    <cellStyle name="___retention_2007Test0725Rev1_update_Test_Tables_20081208 Korea feedback_08081225 _Table Test-T8 RF updated 14 July 2009 2" xfId="6985" xr:uid="{00000000-0005-0000-0000-0000170D0000}"/>
    <cellStyle name="___retention_2007Test0725Rev1_update_Test_Tables_20081208_Table Test-T8 RF updated 14 July 2009" xfId="865" xr:uid="{00000000-0005-0000-0000-0000180D0000}"/>
    <cellStyle name="___retention_2007Test0725Rev1_update_Test_Tables_20081208_Table Test-T8 RF updated 14 July 2009 2" xfId="6986" xr:uid="{00000000-0005-0000-0000-0000190D0000}"/>
    <cellStyle name="___retention_2007Test0725Rev1_update_Test_Tables_20081231プローブカード案" xfId="866" xr:uid="{00000000-0005-0000-0000-00001A0D0000}"/>
    <cellStyle name="___retention_2007Test0725Rev1_update_Test_Tables_20081231プローブカード案 2" xfId="6987" xr:uid="{00000000-0005-0000-0000-00001B0D0000}"/>
    <cellStyle name="___retention_2007Test0725Rev1_update_Test_Tables_20081231プローブカード案_Table Test-T8 RF updated 14 July 2009" xfId="867" xr:uid="{00000000-0005-0000-0000-00001C0D0000}"/>
    <cellStyle name="___retention_2007Test0725Rev1_update_Test_Tables_20081231プローブカード案_Table Test-T8 RF updated 14 July 2009 2" xfId="6988" xr:uid="{00000000-0005-0000-0000-00001D0D0000}"/>
    <cellStyle name="___retention_2007Test0725Rev1_update_Test_Tables_20090113プローブカード案2" xfId="868" xr:uid="{00000000-0005-0000-0000-00001E0D0000}"/>
    <cellStyle name="___retention_2007Test0725Rev1_update_Test_Tables_20090113プローブカード案2 2" xfId="6989" xr:uid="{00000000-0005-0000-0000-00001F0D0000}"/>
    <cellStyle name="___retention_2007Test0725Rev1_update_Test_Tables_20090113プローブカード案2_Table Test-T8 RF updated 14 July 2009" xfId="869" xr:uid="{00000000-0005-0000-0000-0000200D0000}"/>
    <cellStyle name="___retention_2007Test0725Rev1_update_Test_Tables_20090113プローブカード案2_Table Test-T8 RF updated 14 July 2009 2" xfId="6990" xr:uid="{00000000-0005-0000-0000-0000210D0000}"/>
    <cellStyle name="___retention_2007Test0725Rev1_update_Test_Tables_20090113プローブカード案3" xfId="870" xr:uid="{00000000-0005-0000-0000-0000220D0000}"/>
    <cellStyle name="___retention_2007Test0725Rev1_update_Test_Tables_20090113プローブカード案3 2" xfId="6991" xr:uid="{00000000-0005-0000-0000-0000230D0000}"/>
    <cellStyle name="___retention_2007Test0725Rev1_update_Test_Tables_20090113プローブカード案3_Table Test-T8 RF updated 14 July 2009" xfId="871" xr:uid="{00000000-0005-0000-0000-0000240D0000}"/>
    <cellStyle name="___retention_2007Test0725Rev1_update_Test_Tables_20090113プローブカード案3_Table Test-T8 RF updated 14 July 2009 2" xfId="6992" xr:uid="{00000000-0005-0000-0000-0000250D0000}"/>
    <cellStyle name="___retention_2007Test0725Rev1_update_To Linda ITRS_NILb (2)" xfId="3620" xr:uid="{00000000-0005-0000-0000-0000260D0000}"/>
    <cellStyle name="___retention_2007Test0725Rev1_update_見直しfor2009：2007Test0829_SoC&amp;Logic" xfId="872" xr:uid="{00000000-0005-0000-0000-0000270D0000}"/>
    <cellStyle name="___retention_2007Test0725Rev1_update_見直しfor2009：2007Test0829_SoC&amp;Logic 2" xfId="6993" xr:uid="{00000000-0005-0000-0000-0000280D0000}"/>
    <cellStyle name="___retention_2007Test0725Rev1_update_見直しfor2009：2007Test0829_SoC&amp;Logic(0707会議後)" xfId="873" xr:uid="{00000000-0005-0000-0000-0000290D0000}"/>
    <cellStyle name="___retention_2007Test0725Rev1_update_見直しfor2009：2007Test0829_SoC&amp;Logic(0707会議後) 2" xfId="6994" xr:uid="{00000000-0005-0000-0000-00002A0D0000}"/>
    <cellStyle name="___retention_2008 Factory Integration Updates_Final" xfId="874" xr:uid="{00000000-0005-0000-0000-00002B0D0000}"/>
    <cellStyle name="___retention_2008 Factory Integration Updates_Final 2" xfId="10090" xr:uid="{00000000-0005-0000-0000-00002C0D0000}"/>
    <cellStyle name="___retention_2008 Factory Integration Updates_Final 3" xfId="3621" xr:uid="{00000000-0005-0000-0000-00002D0D0000}"/>
    <cellStyle name="___retention_2008 Factory Integration Updates_Final_2008Tables_FOCUS_ERM-ERD-FEP-LITH-INTC-FAC-AP_DRAFTv7" xfId="875" xr:uid="{00000000-0005-0000-0000-00002E0D0000}"/>
    <cellStyle name="___retention_2008 Factory Integration Updates_Final_2008Tables_FOCUS_ERM-ERD-FEP-LITH-INTC-FAC-AP_DRAFTv7 2" xfId="9484" xr:uid="{00000000-0005-0000-0000-00002F0D0000}"/>
    <cellStyle name="___retention_2008 Factory Integration Updates_Final_2008Tables_FOCUS_ERM-ERD-FEP-LITH-INTC-FAC-AP_DRAFTv7 3" xfId="3622" xr:uid="{00000000-0005-0000-0000-0000300D0000}"/>
    <cellStyle name="___retention_2008 Factory Integration Updates_Final_2008Tables_FOCUS_ERM-ERD-FEP-LITH-INTC-FAC-AP_DRAFTv7_2009 TR Tables_Factory Integration version 08-LSW" xfId="3623" xr:uid="{00000000-0005-0000-0000-0000310D0000}"/>
    <cellStyle name="___retention_2008 Factory Integration Updates_Final_2008Tables_FOCUS_ERM-ERD-FEP-LITH-INTC-FAC-AP_DRAFTv7_2009 TR Tables_Factory Integration(20090806)_02A" xfId="3624" xr:uid="{00000000-0005-0000-0000-0000320D0000}"/>
    <cellStyle name="___retention_2008 Factory Integration Updates_Final_2008Tables_FOCUS_ERM-ERD-FEP-LITH-INTC-FAC-AP_DRAFTv7_2009_INDEX" xfId="6995" xr:uid="{00000000-0005-0000-0000-0000330D0000}"/>
    <cellStyle name="___retention_2008 Factory Integration Updates_Final_2008Tables_FOCUS_ERM-ERD-FEP-LITH-INTC-FAC-AP_DRAFTv7_2009_InterconnectTables_03032010" xfId="6996" xr:uid="{00000000-0005-0000-0000-0000340D0000}"/>
    <cellStyle name="___retention_2008 Factory Integration Updates_Final_2008Tables_FOCUS_ERM-ERD-FEP-LITH-INTC-FAC-AP_DRAFTv7_2009Tables_FOCUS_B_ITRS" xfId="3625" xr:uid="{00000000-0005-0000-0000-0000350D0000}"/>
    <cellStyle name="___retention_2008 Factory Integration Updates_Final_2008Tables_FOCUS_ERM-ERD-FEP-LITH-INTC-FAC-AP_DRAFTv7_2009Tables_FOCUS_B_itwg(Factory Integration)09" xfId="3626" xr:uid="{00000000-0005-0000-0000-0000360D0000}"/>
    <cellStyle name="___retention_2008 Factory Integration Updates_Final_2008Tables_FOCUS_ERM-ERD-FEP-LITH-INTC-FAC-AP_DRAFTv7_2009Tables_Focus_B-LITH-US-Bussels-V3" xfId="3627" xr:uid="{00000000-0005-0000-0000-0000370D0000}"/>
    <cellStyle name="___retention_2008 Factory Integration Updates_Final_2008Tables_FOCUS_ERM-ERD-FEP-LITH-INTC-FAC-AP_DRAFTv7_2009Tables_Focus_B-LITH-US-V13b" xfId="3628" xr:uid="{00000000-0005-0000-0000-0000380D0000}"/>
    <cellStyle name="___retention_2008 Factory Integration Updates_Final_2008Tables_FOCUS_ERM-ERD-FEP-LITH-INTC-FAC-AP_DRAFTv7_2009Tables_FOCUS_C_ITRS-FEPITWG(LL edits)" xfId="9924" xr:uid="{00000000-0005-0000-0000-0000390D0000}"/>
    <cellStyle name="___retention_2008 Factory Integration Updates_Final_2008Tables_FOCUS_ERM-ERD-FEP-LITH-INTC-FAC-AP_DRAFTv7_2009Tables_FOCUS_C_ITRSV1" xfId="3629" xr:uid="{00000000-0005-0000-0000-00003A0D0000}"/>
    <cellStyle name="___retention_2008 Factory Integration Updates_Final_2008Tables_FOCUS_ERM-ERD-FEP-LITH-INTC-FAC-AP_DRAFTv7_2009Tables_FOCUS_C_ITRSV3" xfId="3630" xr:uid="{00000000-0005-0000-0000-00003B0D0000}"/>
    <cellStyle name="___retention_2008 Factory Integration Updates_Final_2008Tables_FOCUS_ERM-ERD-FEP-LITH-INTC-FAC-AP_DRAFTv7_2009Tables_FOCUS_D_ITRS-ITWG Copy 2010 V1" xfId="3631" xr:uid="{00000000-0005-0000-0000-00003C0D0000}"/>
    <cellStyle name="___retention_2008 Factory Integration Updates_Final_2008Tables_FOCUS_ERM-ERD-FEP-LITH-INTC-FAC-AP_DRAFTv7_2009Tables_FOCUS_E_ITRS-AP and Interconnectv1" xfId="6997" xr:uid="{00000000-0005-0000-0000-00003D0D0000}"/>
    <cellStyle name="___retention_2008 Factory Integration Updates_Final_2008Tables_FOCUS_ERM-ERD-FEP-LITH-INTC-FAC-AP_DRAFTv7_2009Tables_FOCUS_E_ITRS-Interconnect-DRAFT" xfId="6998" xr:uid="{00000000-0005-0000-0000-00003E0D0000}"/>
    <cellStyle name="___retention_2008 Factory Integration Updates_Final_2008Tables_FOCUS_ERM-ERD-FEP-LITH-INTC-FAC-AP_DRAFTv7_2009Tables_ORTC_V5" xfId="3632" xr:uid="{00000000-0005-0000-0000-00003F0D0000}"/>
    <cellStyle name="___retention_2008 Factory Integration Updates_Final_2008Tables_FOCUS_ERM-ERD-FEP-LITH-INTC-FAC-AP_DRAFTv7_2010-Update-PIDS-4B-lsw" xfId="9925" xr:uid="{00000000-0005-0000-0000-0000400D0000}"/>
    <cellStyle name="___retention_2008 Factory Integration Updates_Final_2008Tables_FOCUS_ERM-ERD-FEP-LITH-INTC-FAC-AP_DRAFTv7_2011_ORTC-2A" xfId="5710" xr:uid="{00000000-0005-0000-0000-0000410D0000}"/>
    <cellStyle name="___retention_2008 Factory Integration Updates_Final_2008Tables_FOCUS_ERM-ERD-FEP-LITH-INTC-FAC-AP_DRAFTv7_4FINAL2009Tables_ERD_Oct30_lsw" xfId="3633" xr:uid="{00000000-0005-0000-0000-0000420D0000}"/>
    <cellStyle name="___retention_2008 Factory Integration Updates_Final_2008Tables_FOCUS_ERM-ERD-FEP-LITH-INTC-FAC-AP_DRAFTv7_4FINAL2009Tables_ERD_Oct30_lsw2" xfId="3634" xr:uid="{00000000-0005-0000-0000-0000430D0000}"/>
    <cellStyle name="___retention_2008 Factory Integration Updates_Final_2008Tables_FOCUS_ERM-ERD-FEP-LITH-INTC-FAC-AP_DRAFTv7_ITRS 2010 NAND Flash table revision--LSW  (Revised 09-15-2010)" xfId="10181" xr:uid="{00000000-0005-0000-0000-0000440D0000}"/>
    <cellStyle name="___retention_2008 Factory Integration Updates_Final_2008Tables_FOCUS_ERM-ERD-FEP-LITH-INTC-FAC-AP_DRAFTv7_ITRS B)_Table_ver6_INTC1~6_021710_After_Telecon_Rev_Alexis-lswEDITORS-NOTES" xfId="6999" xr:uid="{00000000-0005-0000-0000-0000450D0000}"/>
    <cellStyle name="___retention_2008 Factory Integration Updates_Final_2008Tables_FOCUS_ERM-ERD-FEP-LITH-INTC-FAC-AP_DRAFTv7_ITRS EUV Mask WG Meeting with Proposals-2009" xfId="3635" xr:uid="{00000000-0005-0000-0000-0000460D0000}"/>
    <cellStyle name="___retention_2008 Factory Integration Updates_Final_2008Tables_FOCUS_ERM-ERD-FEP-LITH-INTC-FAC-AP_DRAFTv7_ITRS Optica Mask Table change note 200907011" xfId="3636" xr:uid="{00000000-0005-0000-0000-0000470D0000}"/>
    <cellStyle name="___retention_2008 Factory Integration Updates_Final_2008Tables_FOCUS_ERM-ERD-FEP-LITH-INTC-FAC-AP_DRAFTv7_Litho_Challenges_2009_ITRS_Lith_Table_Summary-V5" xfId="3637" xr:uid="{00000000-0005-0000-0000-0000480D0000}"/>
    <cellStyle name="___retention_2008 Factory Integration Updates_Final_2008Tables_FOCUS_ERM-ERD-FEP-LITH-INTC-FAC-AP_DRAFTv7_Table INTC6-Final from Italy" xfId="7000" xr:uid="{00000000-0005-0000-0000-0000490D0000}"/>
    <cellStyle name="___retention_2008 Factory Integration Updates_Final_2008Tables_FOCUS_ERM-ERD-FEP-LITH-INTC-FAC-AP_DRAFTv7_Table-PIDS4-LSW" xfId="10250" xr:uid="{00000000-0005-0000-0000-00004A0D0000}"/>
    <cellStyle name="___retention_2008 Factory Integration Updates_Final_2008Tables_FOCUS_ERM-ERD-FEP-LITH-INTC-FAC-AP_DRAFTv7_To Linda ITRS_NILb (2)" xfId="3638" xr:uid="{00000000-0005-0000-0000-00004B0D0000}"/>
    <cellStyle name="___retention_2008 Factory Integration Updates_Final_2009 TR Tables_Factory Integration version 08-LSW" xfId="3639" xr:uid="{00000000-0005-0000-0000-00004C0D0000}"/>
    <cellStyle name="___retention_2008 Factory Integration Updates_Final_2009 TR Tables_Factory Integration(20090806)_02A" xfId="3640" xr:uid="{00000000-0005-0000-0000-00004D0D0000}"/>
    <cellStyle name="___retention_2008 Factory Integration Updates_Final_2009_INDEX" xfId="7001" xr:uid="{00000000-0005-0000-0000-00004E0D0000}"/>
    <cellStyle name="___retention_2008 Factory Integration Updates_Final_2009_InterconnectTables_03032010" xfId="7002" xr:uid="{00000000-0005-0000-0000-00004F0D0000}"/>
    <cellStyle name="___retention_2008 Factory Integration Updates_Final_2009Tables_FOCUS_B_ITRS" xfId="3641" xr:uid="{00000000-0005-0000-0000-0000500D0000}"/>
    <cellStyle name="___retention_2008 Factory Integration Updates_Final_2009Tables_FOCUS_B_itwg(Factory Integration)09" xfId="3642" xr:uid="{00000000-0005-0000-0000-0000510D0000}"/>
    <cellStyle name="___retention_2008 Factory Integration Updates_Final_2009Tables_Focus_B-LITH-US-Bussels-V3" xfId="3643" xr:uid="{00000000-0005-0000-0000-0000520D0000}"/>
    <cellStyle name="___retention_2008 Factory Integration Updates_Final_2009Tables_Focus_B-LITH-US-V13b" xfId="3644" xr:uid="{00000000-0005-0000-0000-0000530D0000}"/>
    <cellStyle name="___retention_2008 Factory Integration Updates_Final_2009Tables_FOCUS_C_ITRS-FEPITWG(LL edits)" xfId="9926" xr:uid="{00000000-0005-0000-0000-0000540D0000}"/>
    <cellStyle name="___retention_2008 Factory Integration Updates_Final_2009Tables_FOCUS_C_ITRSV1" xfId="3645" xr:uid="{00000000-0005-0000-0000-0000550D0000}"/>
    <cellStyle name="___retention_2008 Factory Integration Updates_Final_2009Tables_FOCUS_C_ITRSV3" xfId="3646" xr:uid="{00000000-0005-0000-0000-0000560D0000}"/>
    <cellStyle name="___retention_2008 Factory Integration Updates_Final_2009Tables_FOCUS_D_ITRS-ITWG Copy 2010 V1" xfId="3647" xr:uid="{00000000-0005-0000-0000-0000570D0000}"/>
    <cellStyle name="___retention_2008 Factory Integration Updates_Final_2009Tables_FOCUS_E_ITRS-AP and Interconnectv1" xfId="7003" xr:uid="{00000000-0005-0000-0000-0000580D0000}"/>
    <cellStyle name="___retention_2008 Factory Integration Updates_Final_2009Tables_FOCUS_E_ITRS-Interconnect-DRAFT" xfId="7004" xr:uid="{00000000-0005-0000-0000-0000590D0000}"/>
    <cellStyle name="___retention_2008 Factory Integration Updates_Final_2009Tables_ORTC_V5" xfId="3648" xr:uid="{00000000-0005-0000-0000-00005A0D0000}"/>
    <cellStyle name="___retention_2008 Factory Integration Updates_Final_2010-Update-PIDS-4B-lsw" xfId="9927" xr:uid="{00000000-0005-0000-0000-00005B0D0000}"/>
    <cellStyle name="___retention_2008 Factory Integration Updates_Final_2011_ORTC-2A" xfId="5711" xr:uid="{00000000-0005-0000-0000-00005C0D0000}"/>
    <cellStyle name="___retention_2008 Factory Integration Updates_Final_4FINAL2009Tables_ERD_Oct30_lsw" xfId="3649" xr:uid="{00000000-0005-0000-0000-00005D0D0000}"/>
    <cellStyle name="___retention_2008 Factory Integration Updates_Final_4FINAL2009Tables_ERD_Oct30_lsw2" xfId="3650" xr:uid="{00000000-0005-0000-0000-00005E0D0000}"/>
    <cellStyle name="___retention_2008 Factory Integration Updates_Final_ITRS 2010 NAND Flash table revision--LSW  (Revised 09-15-2010)" xfId="9345" xr:uid="{00000000-0005-0000-0000-00005F0D0000}"/>
    <cellStyle name="___retention_2008 Factory Integration Updates_Final_ITRS B)_Table_ver6_INTC1~6_021710_After_Telecon_Rev_Alexis-lswEDITORS-NOTES" xfId="7005" xr:uid="{00000000-0005-0000-0000-0000600D0000}"/>
    <cellStyle name="___retention_2008 Factory Integration Updates_Final_ITRS EUV Mask WG Meeting with Proposals-2009" xfId="3651" xr:uid="{00000000-0005-0000-0000-0000610D0000}"/>
    <cellStyle name="___retention_2008 Factory Integration Updates_Final_ITRS Optica Mask Table change note 200907011" xfId="3652" xr:uid="{00000000-0005-0000-0000-0000620D0000}"/>
    <cellStyle name="___retention_2008 Factory Integration Updates_Final_Litho_Challenges_2009_ITRS_Lith_Table_Summary-V5" xfId="3653" xr:uid="{00000000-0005-0000-0000-0000630D0000}"/>
    <cellStyle name="___retention_2008 Factory Integration Updates_Final_Table INTC6-Final from Italy" xfId="7006" xr:uid="{00000000-0005-0000-0000-0000640D0000}"/>
    <cellStyle name="___retention_2008 Factory Integration Updates_Final_Table-PIDS4-LSW" xfId="9346" xr:uid="{00000000-0005-0000-0000-0000650D0000}"/>
    <cellStyle name="___retention_2008 Factory Integration Updates_Final_To Linda ITRS_NILb (2)" xfId="3654" xr:uid="{00000000-0005-0000-0000-0000660D0000}"/>
    <cellStyle name="___retention_2008TestProposals_STRJ+SEAJ" xfId="876" xr:uid="{00000000-0005-0000-0000-0000670D0000}"/>
    <cellStyle name="___retention_2008TestProposals_STRJ+SEAJ 2" xfId="7007" xr:uid="{00000000-0005-0000-0000-0000680D0000}"/>
    <cellStyle name="___retention_2008TestProposals_STRJ+SEAJ_2009 ITRS TestTable(Handler)090505" xfId="877" xr:uid="{00000000-0005-0000-0000-0000690D0000}"/>
    <cellStyle name="___retention_2008TestProposals_STRJ+SEAJ_2009 ITRS TestTable(Handler)090505 2" xfId="7008" xr:uid="{00000000-0005-0000-0000-00006A0D0000}"/>
    <cellStyle name="___retention_2008TestProposals_STRJ+SEAJ_Table Test-T8 RF updated 14 July 2009" xfId="878" xr:uid="{00000000-0005-0000-0000-00006B0D0000}"/>
    <cellStyle name="___retention_2008TestProposals_STRJ+SEAJ_Table Test-T8 RF updated 14 July 2009 2" xfId="7009" xr:uid="{00000000-0005-0000-0000-00006C0D0000}"/>
    <cellStyle name="___retention_2009 ERM Challenges 091509 Rev 1lsw" xfId="3655" xr:uid="{00000000-0005-0000-0000-00006D0D0000}"/>
    <cellStyle name="___retention_2009 ERM Challenges 091509 Rev 1lsw 2" xfId="5631" xr:uid="{00000000-0005-0000-0000-00006E0D0000}"/>
    <cellStyle name="___retention_2009 ERM Challenges 091509 Rev 1lsw_ITRS 2010 NAND Flash table revision--LSW  (Revised 09-15-2010)" xfId="9347" xr:uid="{00000000-0005-0000-0000-00006F0D0000}"/>
    <cellStyle name="___retention_2009 ERM Challenges 091509 Rev 1lsw_Sheet1" xfId="3656" xr:uid="{00000000-0005-0000-0000-0000700D0000}"/>
    <cellStyle name="___retention_2009 ERM Challenges 091509 Rev 1lsw_To Linda ITRS_NILb (2)" xfId="3657" xr:uid="{00000000-0005-0000-0000-0000710D0000}"/>
    <cellStyle name="___retention_2009 ERM Challenges 091509 Rev 1lsw_Xl0000033" xfId="9188" xr:uid="{00000000-0005-0000-0000-0000720D0000}"/>
    <cellStyle name="___retention_2009 ERM Challenges 111309  DH" xfId="3658" xr:uid="{00000000-0005-0000-0000-0000730D0000}"/>
    <cellStyle name="___retention_2009 ERM Challenges 111309  DH 2" xfId="5632" xr:uid="{00000000-0005-0000-0000-0000740D0000}"/>
    <cellStyle name="___retention_2009 ERM Challenges 111309  DH_ITRS 2010 NAND Flash table revision--LSW  (Revised 09-15-2010)" xfId="9348" xr:uid="{00000000-0005-0000-0000-0000750D0000}"/>
    <cellStyle name="___retention_2009 ERM Challenges 111309  DH_Sheet1" xfId="3659" xr:uid="{00000000-0005-0000-0000-0000760D0000}"/>
    <cellStyle name="___retention_2009 ERM Challenges 111309  DH_To Linda ITRS_NILb (2)" xfId="3660" xr:uid="{00000000-0005-0000-0000-0000770D0000}"/>
    <cellStyle name="___retention_2009 ERM Challenges 111309  DH_Xl0000033" xfId="9189" xr:uid="{00000000-0005-0000-0000-0000780D0000}"/>
    <cellStyle name="___retention_2009_INDEX" xfId="7010" xr:uid="{00000000-0005-0000-0000-0000790D0000}"/>
    <cellStyle name="___retention_2009Tables_FOCUS_C_ITRSV1" xfId="3661" xr:uid="{00000000-0005-0000-0000-00007A0D0000}"/>
    <cellStyle name="___retention_2009Tables_FOCUS_C_ITRSV1 2" xfId="5645" xr:uid="{00000000-0005-0000-0000-00007B0D0000}"/>
    <cellStyle name="___retention_2009Tables_FOCUS_C_ITRSV1_ITRS 2010 NAND Flash table revision--LSW  (Revised 09-15-2010)" xfId="10251" xr:uid="{00000000-0005-0000-0000-00007C0D0000}"/>
    <cellStyle name="___retention_2009Tables_FOCUS_C_ITRSV1_Sheet1" xfId="3662" xr:uid="{00000000-0005-0000-0000-00007D0D0000}"/>
    <cellStyle name="___retention_2009Tables_FOCUS_C_ITRSV1_To Linda ITRS_NILb (2)" xfId="3663" xr:uid="{00000000-0005-0000-0000-00007E0D0000}"/>
    <cellStyle name="___retention_2009Tables_FOCUS_C_ITRSV1_Xl0000033" xfId="9190" xr:uid="{00000000-0005-0000-0000-00007F0D0000}"/>
    <cellStyle name="___retention_2009Tables_ORTC_V5" xfId="3664" xr:uid="{00000000-0005-0000-0000-0000800D0000}"/>
    <cellStyle name="___retention_2009Tables_ORTC_V5 2" xfId="5646" xr:uid="{00000000-0005-0000-0000-0000810D0000}"/>
    <cellStyle name="___retention_2009Tables_ORTC_V5_ITRS 2010 NAND Flash table revision--LSW  (Revised 09-15-2010)" xfId="10252" xr:uid="{00000000-0005-0000-0000-0000820D0000}"/>
    <cellStyle name="___retention_2009Tables_ORTC_V5_Sheet1" xfId="3665" xr:uid="{00000000-0005-0000-0000-0000830D0000}"/>
    <cellStyle name="___retention_2009Tables_ORTC_V5_To Linda ITRS_NILb (2)" xfId="3666" xr:uid="{00000000-0005-0000-0000-0000840D0000}"/>
    <cellStyle name="___retention_2009Tables_ORTC_V5_Xl0000033" xfId="9191" xr:uid="{00000000-0005-0000-0000-0000850D0000}"/>
    <cellStyle name="___retention_2009TestTables082709-FinalDraft" xfId="879" xr:uid="{00000000-0005-0000-0000-0000860D0000}"/>
    <cellStyle name="___retention_2009TestTables082709-FinalDraft 2" xfId="7011" xr:uid="{00000000-0005-0000-0000-0000870D0000}"/>
    <cellStyle name="___retention_2009TestTables082709-FinalDraft_LSW" xfId="880" xr:uid="{00000000-0005-0000-0000-0000880D0000}"/>
    <cellStyle name="___retention_2009TestTables082709-FinalDraft_LSW 2" xfId="7012" xr:uid="{00000000-0005-0000-0000-0000890D0000}"/>
    <cellStyle name="___retention_2010_LITH3-Requirements" xfId="3667" xr:uid="{00000000-0005-0000-0000-00008A0D0000}"/>
    <cellStyle name="___retention_2010_LITH3-Requirements 2" xfId="5647" xr:uid="{00000000-0005-0000-0000-00008B0D0000}"/>
    <cellStyle name="___retention_2010_LITH3-Requirements_Sheet1" xfId="3668" xr:uid="{00000000-0005-0000-0000-00008C0D0000}"/>
    <cellStyle name="___retention_2010_LITH3-Requirements_Xl0000033" xfId="9192" xr:uid="{00000000-0005-0000-0000-00008D0D0000}"/>
    <cellStyle name="___retention_FEPTablesJul19" xfId="881" xr:uid="{00000000-0005-0000-0000-00008E0D0000}"/>
    <cellStyle name="___retention_FEPTablesJul19 2" xfId="882" xr:uid="{00000000-0005-0000-0000-00008F0D0000}"/>
    <cellStyle name="___retention_FEPTablesJul19_2005Tables_CrossTWGv1P_for YIELD_AAupdate_082305" xfId="883" xr:uid="{00000000-0005-0000-0000-0000900D0000}"/>
    <cellStyle name="___retention_FEPTablesJul19_2005Tables_CrossTWGv1P_for YIELD_AAupdate_082305 2" xfId="10091" xr:uid="{00000000-0005-0000-0000-0000910D0000}"/>
    <cellStyle name="___retention_FEPTablesJul19_2005Tables_CrossTWGv1P_for YIELD_AAupdate_082305 3" xfId="3669" xr:uid="{00000000-0005-0000-0000-0000920D0000}"/>
    <cellStyle name="___retention_FEPTablesJul19_2005Tables_CrossTWGv1P_for YIELD_AAupdate_082305_2007_CTSG1_FocusTWGs-test_STRJ(SOC)" xfId="884" xr:uid="{00000000-0005-0000-0000-0000930D0000}"/>
    <cellStyle name="___retention_FEPTablesJul19_2005Tables_CrossTWGv1P_for YIELD_AAupdate_082305_2007_CTSG1_FocusTWGs-test_STRJ(SOC) 2" xfId="9485" xr:uid="{00000000-0005-0000-0000-0000940D0000}"/>
    <cellStyle name="___retention_FEPTablesJul19_2005Tables_CrossTWGv1P_for YIELD_AAupdate_082305_2007_CTSG1_FocusTWGs-test_STRJ(SOC) 3" xfId="3670" xr:uid="{00000000-0005-0000-0000-0000950D0000}"/>
    <cellStyle name="___retention_FEPTablesJul19_2005Tables_CrossTWGv1P_for YIELD_AAupdate_082305_2007_CTSG1_FocusTWGs-test_STRJ(SOC)_2007Test_SoC_0618" xfId="885" xr:uid="{00000000-0005-0000-0000-0000960D0000}"/>
    <cellStyle name="___retention_FEPTablesJul19_2005Tables_CrossTWGv1P_for YIELD_AAupdate_082305_2007_CTSG1_FocusTWGs-test_STRJ(SOC)_2007Test_SoC_0618 2" xfId="9486" xr:uid="{00000000-0005-0000-0000-0000970D0000}"/>
    <cellStyle name="___retention_FEPTablesJul19_2005Tables_CrossTWGv1P_for YIELD_AAupdate_082305_2007_CTSG1_FocusTWGs-test_STRJ(SOC)_2007Test_SoC_0618 3" xfId="3671" xr:uid="{00000000-0005-0000-0000-0000980D0000}"/>
    <cellStyle name="___retention_FEPTablesJul19_2005Tables_CrossTWGv1P_for YIELD_AAupdate_082305_2007_CTSG1_FocusTWGs-test_STRJ(SOC)_2007Test_SoC_0618_2008Tables_FOCUS_ERM-ERD-FEP-LITH-INTC-FAC-AP_DRAFTv7" xfId="886" xr:uid="{00000000-0005-0000-0000-0000990D0000}"/>
    <cellStyle name="___retention_FEPTablesJul19_2005Tables_CrossTWGv1P_for YIELD_AAupdate_082305_2007_CTSG1_FocusTWGs-test_STRJ(SOC)_2007Test_SoC_0618_2008Tables_FOCUS_ERM-ERD-FEP-LITH-INTC-FAC-AP_DRAFTv7 2" xfId="9487" xr:uid="{00000000-0005-0000-0000-00009A0D0000}"/>
    <cellStyle name="___retention_FEPTablesJul19_2005Tables_CrossTWGv1P_for YIELD_AAupdate_082305_2007_CTSG1_FocusTWGs-test_STRJ(SOC)_2007Test_SoC_0618_2008Tables_FOCUS_ERM-ERD-FEP-LITH-INTC-FAC-AP_DRAFTv7 3" xfId="3672" xr:uid="{00000000-0005-0000-0000-00009B0D0000}"/>
    <cellStyle name="___retention_FEPTablesJul19_2005Tables_CrossTWGv1P_for YIELD_AAupdate_082305_2007_CTSG1_FocusTWGs-test_STRJ(SOC)_2007Test_SoC_0618_2008Tables_FOCUS_ERM-ERD-FEP-LITH-INTC-FAC-AP_DRAFTv7_2009 TR Tables_Factory Integration version 08-LSW" xfId="3673" xr:uid="{00000000-0005-0000-0000-00009C0D0000}"/>
    <cellStyle name="___retention_FEPTablesJul19_2005Tables_CrossTWGv1P_for YIELD_AAupdate_082305_2007_CTSG1_FocusTWGs-test_STRJ(SOC)_2007Test_SoC_0618_2008Tables_FOCUS_ERM-ERD-FEP-LITH-INTC-FAC-AP_DRAFTv7_2009 TR Tables_Factory Integration(20090806)_02A" xfId="3674" xr:uid="{00000000-0005-0000-0000-00009D0D0000}"/>
    <cellStyle name="___retention_FEPTablesJul19_2005Tables_CrossTWGv1P_for YIELD_AAupdate_082305_2007_CTSG1_FocusTWGs-test_STRJ(SOC)_2007Test_SoC_0618_2008Tables_FOCUS_ERM-ERD-FEP-LITH-INTC-FAC-AP_DRAFTv7_2009_INDEX" xfId="7013" xr:uid="{00000000-0005-0000-0000-00009E0D0000}"/>
    <cellStyle name="___retention_FEPTablesJul19_2005Tables_CrossTWGv1P_for YIELD_AAupdate_082305_2007_CTSG1_FocusTWGs-test_STRJ(SOC)_2007Test_SoC_0618_2008Tables_FOCUS_ERM-ERD-FEP-LITH-INTC-FAC-AP_DRAFTv7_2009_InterconnectTables_03032010" xfId="7014" xr:uid="{00000000-0005-0000-0000-00009F0D0000}"/>
    <cellStyle name="___retention_FEPTablesJul19_2005Tables_CrossTWGv1P_for YIELD_AAupdate_082305_2007_CTSG1_FocusTWGs-test_STRJ(SOC)_2007Test_SoC_0618_2008Tables_FOCUS_ERM-ERD-FEP-LITH-INTC-FAC-AP_DRAFTv7_2009Tables_FOCUS_B_ITRS" xfId="3675" xr:uid="{00000000-0005-0000-0000-0000A00D0000}"/>
    <cellStyle name="___retention_FEPTablesJul19_2005Tables_CrossTWGv1P_for YIELD_AAupdate_082305_2007_CTSG1_FocusTWGs-test_STRJ(SOC)_2007Test_SoC_0618_2008Tables_FOCUS_ERM-ERD-FEP-LITH-INTC-FAC-AP_DRAFTv7_2009Tables_FOCUS_B_itwg(Factory Integration)09" xfId="3676" xr:uid="{00000000-0005-0000-0000-0000A10D0000}"/>
    <cellStyle name="___retention_FEPTablesJul19_2005Tables_CrossTWGv1P_for YIELD_AAupdate_082305_2007_CTSG1_FocusTWGs-test_STRJ(SOC)_2007Test_SoC_0618_2008Tables_FOCUS_ERM-ERD-FEP-LITH-INTC-FAC-AP_DRAFTv7_2009Tables_Focus_B-LITH-US-Bussels-V3" xfId="3677" xr:uid="{00000000-0005-0000-0000-0000A20D0000}"/>
    <cellStyle name="___retention_FEPTablesJul19_2005Tables_CrossTWGv1P_for YIELD_AAupdate_082305_2007_CTSG1_FocusTWGs-test_STRJ(SOC)_2007Test_SoC_0618_2008Tables_FOCUS_ERM-ERD-FEP-LITH-INTC-FAC-AP_DRAFTv7_2009Tables_Focus_B-LITH-US-V13b" xfId="3678" xr:uid="{00000000-0005-0000-0000-0000A30D0000}"/>
    <cellStyle name="___retention_FEPTablesJul19_2005Tables_CrossTWGv1P_for YIELD_AAupdate_082305_2007_CTSG1_FocusTWGs-test_STRJ(SOC)_2007Test_SoC_0618_2008Tables_FOCUS_ERM-ERD-FEP-LITH-INTC-FAC-AP_DRAFTv7_2009Tables_FOCUS_C_ITRS-FEPITWG(LL edits)" xfId="10253" xr:uid="{00000000-0005-0000-0000-0000A40D0000}"/>
    <cellStyle name="___retention_FEPTablesJul19_2005Tables_CrossTWGv1P_for YIELD_AAupdate_082305_2007_CTSG1_FocusTWGs-test_STRJ(SOC)_2007Test_SoC_0618_2008Tables_FOCUS_ERM-ERD-FEP-LITH-INTC-FAC-AP_DRAFTv7_2009Tables_FOCUS_C_ITRSV1" xfId="3679" xr:uid="{00000000-0005-0000-0000-0000A50D0000}"/>
    <cellStyle name="___retention_FEPTablesJul19_2005Tables_CrossTWGv1P_for YIELD_AAupdate_082305_2007_CTSG1_FocusTWGs-test_STRJ(SOC)_2007Test_SoC_0618_2008Tables_FOCUS_ERM-ERD-FEP-LITH-INTC-FAC-AP_DRAFTv7_2009Tables_FOCUS_C_ITRSV3" xfId="3680" xr:uid="{00000000-0005-0000-0000-0000A60D0000}"/>
    <cellStyle name="___retention_FEPTablesJul19_2005Tables_CrossTWGv1P_for YIELD_AAupdate_082305_2007_CTSG1_FocusTWGs-test_STRJ(SOC)_2007Test_SoC_0618_2008Tables_FOCUS_ERM-ERD-FEP-LITH-INTC-FAC-AP_DRAFTv7_2009Tables_FOCUS_D_ITRS-ITWG Copy 2010 V1" xfId="3681" xr:uid="{00000000-0005-0000-0000-0000A70D0000}"/>
    <cellStyle name="___retention_FEPTablesJul19_2005Tables_CrossTWGv1P_for YIELD_AAupdate_082305_2007_CTSG1_FocusTWGs-test_STRJ(SOC)_2007Test_SoC_0618_2008Tables_FOCUS_ERM-ERD-FEP-LITH-INTC-FAC-AP_DRAFTv7_2009Tables_FOCUS_E_ITRS-AP and Interconnectv1" xfId="7015" xr:uid="{00000000-0005-0000-0000-0000A80D0000}"/>
    <cellStyle name="___retention_FEPTablesJul19_2005Tables_CrossTWGv1P_for YIELD_AAupdate_082305_2007_CTSG1_FocusTWGs-test_STRJ(SOC)_2007Test_SoC_0618_2008Tables_FOCUS_ERM-ERD-FEP-LITH-INTC-FAC-AP_DRAFTv7_2009Tables_FOCUS_E_ITRS-Interconnect-DRAFT" xfId="7016" xr:uid="{00000000-0005-0000-0000-0000A90D0000}"/>
    <cellStyle name="___retention_FEPTablesJul19_2005Tables_CrossTWGv1P_for YIELD_AAupdate_082305_2007_CTSG1_FocusTWGs-test_STRJ(SOC)_2007Test_SoC_0618_2008Tables_FOCUS_ERM-ERD-FEP-LITH-INTC-FAC-AP_DRAFTv7_2009Tables_ORTC_V5" xfId="3682" xr:uid="{00000000-0005-0000-0000-0000AA0D0000}"/>
    <cellStyle name="___retention_FEPTablesJul19_2005Tables_CrossTWGv1P_for YIELD_AAupdate_082305_2007_CTSG1_FocusTWGs-test_STRJ(SOC)_2007Test_SoC_0618_2008Tables_FOCUS_ERM-ERD-FEP-LITH-INTC-FAC-AP_DRAFTv7_2010-Update-PIDS-4B-lsw" xfId="9349" xr:uid="{00000000-0005-0000-0000-0000AB0D0000}"/>
    <cellStyle name="___retention_FEPTablesJul19_2005Tables_CrossTWGv1P_for YIELD_AAupdate_082305_2007_CTSG1_FocusTWGs-test_STRJ(SOC)_2007Test_SoC_0618_2008Tables_FOCUS_ERM-ERD-FEP-LITH-INTC-FAC-AP_DRAFTv7_2011_ORTC-2A" xfId="5712" xr:uid="{00000000-0005-0000-0000-0000AC0D0000}"/>
    <cellStyle name="___retention_FEPTablesJul19_2005Tables_CrossTWGv1P_for YIELD_AAupdate_082305_2007_CTSG1_FocusTWGs-test_STRJ(SOC)_2007Test_SoC_0618_2008Tables_FOCUS_ERM-ERD-FEP-LITH-INTC-FAC-AP_DRAFTv7_4FINAL2009Tables_ERD_Oct30_lsw" xfId="3683" xr:uid="{00000000-0005-0000-0000-0000AD0D0000}"/>
    <cellStyle name="___retention_FEPTablesJul19_2005Tables_CrossTWGv1P_for YIELD_AAupdate_082305_2007_CTSG1_FocusTWGs-test_STRJ(SOC)_2007Test_SoC_0618_2008Tables_FOCUS_ERM-ERD-FEP-LITH-INTC-FAC-AP_DRAFTv7_4FINAL2009Tables_ERD_Oct30_lsw2" xfId="3684" xr:uid="{00000000-0005-0000-0000-0000AE0D0000}"/>
    <cellStyle name="___retention_FEPTablesJul19_2005Tables_CrossTWGv1P_for YIELD_AAupdate_082305_2007_CTSG1_FocusTWGs-test_STRJ(SOC)_2007Test_SoC_0618_2008Tables_FOCUS_ERM-ERD-FEP-LITH-INTC-FAC-AP_DRAFTv7_ITRS 2010 NAND Flash table revision--LSW  (Revised 09-15-2010)" xfId="9630" xr:uid="{00000000-0005-0000-0000-0000AF0D0000}"/>
    <cellStyle name="___retention_FEPTablesJul19_2005Tables_CrossTWGv1P_for YIELD_AAupdate_082305_2007_CTSG1_FocusTWGs-test_STRJ(SOC)_2007Test_SoC_0618_2008Tables_FOCUS_ERM-ERD-FEP-LITH-INTC-FAC-AP_DRAFTv7_ITRS B)_Table_ver6_INTC1~6_021710_After_Telecon_Rev_Alexis-lswEDITORS-" xfId="7017" xr:uid="{00000000-0005-0000-0000-0000B00D0000}"/>
    <cellStyle name="___retention_FEPTablesJul19_2005Tables_CrossTWGv1P_for YIELD_AAupdate_082305_2007_CTSG1_FocusTWGs-test_STRJ(SOC)_2007Test_SoC_0618_2008Tables_FOCUS_ERM-ERD-FEP-LITH-INTC-FAC-AP_DRAFTv7_ITRS EUV Mask WG Meeting with Proposals-2009" xfId="3685" xr:uid="{00000000-0005-0000-0000-0000B10D0000}"/>
    <cellStyle name="___retention_FEPTablesJul19_2005Tables_CrossTWGv1P_for YIELD_AAupdate_082305_2007_CTSG1_FocusTWGs-test_STRJ(SOC)_2007Test_SoC_0618_2008Tables_FOCUS_ERM-ERD-FEP-LITH-INTC-FAC-AP_DRAFTv7_ITRS Optica Mask Table change note 200907011" xfId="3686" xr:uid="{00000000-0005-0000-0000-0000B20D0000}"/>
    <cellStyle name="___retention_FEPTablesJul19_2005Tables_CrossTWGv1P_for YIELD_AAupdate_082305_2007_CTSG1_FocusTWGs-test_STRJ(SOC)_2007Test_SoC_0618_2008Tables_FOCUS_ERM-ERD-FEP-LITH-INTC-FAC-AP_DRAFTv7_Litho_Challenges_2009_ITRS_Lith_Table_Summary-V5" xfId="3687" xr:uid="{00000000-0005-0000-0000-0000B30D0000}"/>
    <cellStyle name="___retention_FEPTablesJul19_2005Tables_CrossTWGv1P_for YIELD_AAupdate_082305_2007_CTSG1_FocusTWGs-test_STRJ(SOC)_2007Test_SoC_0618_2008Tables_FOCUS_ERM-ERD-FEP-LITH-INTC-FAC-AP_DRAFTv7_Table INTC6-Final from Italy" xfId="7018" xr:uid="{00000000-0005-0000-0000-0000B40D0000}"/>
    <cellStyle name="___retention_FEPTablesJul19_2005Tables_CrossTWGv1P_for YIELD_AAupdate_082305_2007_CTSG1_FocusTWGs-test_STRJ(SOC)_2007Test_SoC_0618_2008Tables_FOCUS_ERM-ERD-FEP-LITH-INTC-FAC-AP_DRAFTv7_Table-PIDS4-LSW" xfId="9350" xr:uid="{00000000-0005-0000-0000-0000B50D0000}"/>
    <cellStyle name="___retention_FEPTablesJul19_2005Tables_CrossTWGv1P_for YIELD_AAupdate_082305_2007_CTSG1_FocusTWGs-test_STRJ(SOC)_2007Test_SoC_0618_2008Tables_FOCUS_ERM-ERD-FEP-LITH-INTC-FAC-AP_DRAFTv7_To Linda ITRS_NILb (2)" xfId="3688" xr:uid="{00000000-0005-0000-0000-0000B60D0000}"/>
    <cellStyle name="___retention_FEPTablesJul19_2005Tables_CrossTWGv1P_for YIELD_AAupdate_082305_2007_CTSG1_FocusTWGs-test_STRJ(SOC)_2007Test_SoC_0618_2008Test 081203 handler revised proposal by SEAJ" xfId="887" xr:uid="{00000000-0005-0000-0000-0000B70D0000}"/>
    <cellStyle name="___retention_FEPTablesJul19_2005Tables_CrossTWGv1P_for YIELD_AAupdate_082305_2007_CTSG1_FocusTWGs-test_STRJ(SOC)_2007Test_SoC_0618_2008Test 081203 handler revised proposal by SEAJ 2" xfId="7019" xr:uid="{00000000-0005-0000-0000-0000B80D0000}"/>
    <cellStyle name="___retention_FEPTablesJul19_2005Tables_CrossTWGv1P_for YIELD_AAupdate_082305_2007_CTSG1_FocusTWGs-test_STRJ(SOC)_2007Test_SoC_0618_2008Test 081203 handler revised proposal by SEAJ_2009 ITRS TestTable(Handler)090505" xfId="888" xr:uid="{00000000-0005-0000-0000-0000B90D0000}"/>
    <cellStyle name="___retention_FEPTablesJul19_2005Tables_CrossTWGv1P_for YIELD_AAupdate_082305_2007_CTSG1_FocusTWGs-test_STRJ(SOC)_2007Test_SoC_0618_2008Test 081203 handler revised proposal by SEAJ_2009 ITRS TestTable(Handler)090505 2" xfId="7020" xr:uid="{00000000-0005-0000-0000-0000BA0D0000}"/>
    <cellStyle name="___retention_FEPTablesJul19_2005Tables_CrossTWGv1P_for YIELD_AAupdate_082305_2007_CTSG1_FocusTWGs-test_STRJ(SOC)_2007Test_SoC_0618_2008Test 081203 handler revised proposal by SEAJ_Table Test-T8 RF updated 14 July 2009" xfId="889" xr:uid="{00000000-0005-0000-0000-0000BB0D0000}"/>
    <cellStyle name="___retention_FEPTablesJul19_2005Tables_CrossTWGv1P_for YIELD_AAupdate_082305_2007_CTSG1_FocusTWGs-test_STRJ(SOC)_2007Test_SoC_0618_2008Test 081203 handler revised proposal by SEAJ_Table Test-T8 RF updated 14 July 2009 2" xfId="7021" xr:uid="{00000000-0005-0000-0000-0000BC0D0000}"/>
    <cellStyle name="___retention_FEPTablesJul19_2005Tables_CrossTWGv1P_for YIELD_AAupdate_082305_2007_CTSG1_FocusTWGs-test_STRJ(SOC)_2007Test_SoC_0618_2008Test 1120 prober " xfId="890" xr:uid="{00000000-0005-0000-0000-0000BD0D0000}"/>
    <cellStyle name="___retention_FEPTablesJul19_2005Tables_CrossTWGv1P_for YIELD_AAupdate_082305_2007_CTSG1_FocusTWGs-test_STRJ(SOC)_2007Test_SoC_0618_2008Test 1120 prober  2" xfId="7022" xr:uid="{00000000-0005-0000-0000-0000BE0D0000}"/>
    <cellStyle name="___retention_FEPTablesJul19_2005Tables_CrossTWGv1P_for YIELD_AAupdate_082305_2007_CTSG1_FocusTWGs-test_STRJ(SOC)_2007Test_SoC_0618_2008Test 1120 prober _2009 ITRS TestTable(Handler)090505" xfId="891" xr:uid="{00000000-0005-0000-0000-0000BF0D0000}"/>
    <cellStyle name="___retention_FEPTablesJul19_2005Tables_CrossTWGv1P_for YIELD_AAupdate_082305_2007_CTSG1_FocusTWGs-test_STRJ(SOC)_2007Test_SoC_0618_2008Test 1120 prober _2009 ITRS TestTable(Handler)090505 2" xfId="7023" xr:uid="{00000000-0005-0000-0000-0000C00D0000}"/>
    <cellStyle name="___retention_FEPTablesJul19_2005Tables_CrossTWGv1P_for YIELD_AAupdate_082305_2007_CTSG1_FocusTWGs-test_STRJ(SOC)_2007Test_SoC_0618_2008Test 1120 prober _Table Test-T8 RF updated 14 July 2009" xfId="892" xr:uid="{00000000-0005-0000-0000-0000C10D0000}"/>
    <cellStyle name="___retention_FEPTablesJul19_2005Tables_CrossTWGv1P_for YIELD_AAupdate_082305_2007_CTSG1_FocusTWGs-test_STRJ(SOC)_2007Test_SoC_0618_2008Test 1120 prober _Table Test-T8 RF updated 14 July 2009 2" xfId="7024" xr:uid="{00000000-0005-0000-0000-0000C20D0000}"/>
    <cellStyle name="___retention_FEPTablesJul19_2005Tables_CrossTWGv1P_for YIELD_AAupdate_082305_2007_CTSG1_FocusTWGs-test_STRJ(SOC)_2007Test_SoC_0618_2008Test0722" xfId="893" xr:uid="{00000000-0005-0000-0000-0000C30D0000}"/>
    <cellStyle name="___retention_FEPTablesJul19_2005Tables_CrossTWGv1P_for YIELD_AAupdate_082305_2007_CTSG1_FocusTWGs-test_STRJ(SOC)_2007Test_SoC_0618_2008Test0722 2" xfId="7025" xr:uid="{00000000-0005-0000-0000-0000C40D0000}"/>
    <cellStyle name="___retention_FEPTablesJul19_2005Tables_CrossTWGv1P_for YIELD_AAupdate_082305_2007_CTSG1_FocusTWGs-test_STRJ(SOC)_2007Test_SoC_0618_2008Test0722_2009 ITRS TestTable(Handler)090505" xfId="894" xr:uid="{00000000-0005-0000-0000-0000C50D0000}"/>
    <cellStyle name="___retention_FEPTablesJul19_2005Tables_CrossTWGv1P_for YIELD_AAupdate_082305_2007_CTSG1_FocusTWGs-test_STRJ(SOC)_2007Test_SoC_0618_2008Test0722_2009 ITRS TestTable(Handler)090505 2" xfId="7026" xr:uid="{00000000-0005-0000-0000-0000C60D0000}"/>
    <cellStyle name="___retention_FEPTablesJul19_2005Tables_CrossTWGv1P_for YIELD_AAupdate_082305_2007_CTSG1_FocusTWGs-test_STRJ(SOC)_2007Test_SoC_0618_2008Test0722_Table Test-T8 RF updated 14 July 2009" xfId="895" xr:uid="{00000000-0005-0000-0000-0000C70D0000}"/>
    <cellStyle name="___retention_FEPTablesJul19_2005Tables_CrossTWGv1P_for YIELD_AAupdate_082305_2007_CTSG1_FocusTWGs-test_STRJ(SOC)_2007Test_SoC_0618_2008Test0722_Table Test-T8 RF updated 14 July 2009 2" xfId="7027" xr:uid="{00000000-0005-0000-0000-0000C80D0000}"/>
    <cellStyle name="___retention_FEPTablesJul19_2005Tables_CrossTWGv1P_for YIELD_AAupdate_082305_2007_CTSG1_FocusTWGs-test_STRJ(SOC)_2007Test_SoC_0618_2008Test1215" xfId="896" xr:uid="{00000000-0005-0000-0000-0000C90D0000}"/>
    <cellStyle name="___retention_FEPTablesJul19_2005Tables_CrossTWGv1P_for YIELD_AAupdate_082305_2007_CTSG1_FocusTWGs-test_STRJ(SOC)_2007Test_SoC_0618_2008Test1215 2" xfId="7028" xr:uid="{00000000-0005-0000-0000-0000CA0D0000}"/>
    <cellStyle name="___retention_FEPTablesJul19_2005Tables_CrossTWGv1P_for YIELD_AAupdate_082305_2007_CTSG1_FocusTWGs-test_STRJ(SOC)_2007Test_SoC_0618_2008Test1215_Table Test-T8 RF updated 14 July 2009" xfId="897" xr:uid="{00000000-0005-0000-0000-0000CB0D0000}"/>
    <cellStyle name="___retention_FEPTablesJul19_2005Tables_CrossTWGv1P_for YIELD_AAupdate_082305_2007_CTSG1_FocusTWGs-test_STRJ(SOC)_2007Test_SoC_0618_2008Test1215_Table Test-T8 RF updated 14 July 2009 2" xfId="7029" xr:uid="{00000000-0005-0000-0000-0000CC0D0000}"/>
    <cellStyle name="___retention_FEPTablesJul19_2005Tables_CrossTWGv1P_for YIELD_AAupdate_082305_2007_CTSG1_FocusTWGs-test_STRJ(SOC)_2007Test_SoC_0618_2008TestProposals_Handler_081208" xfId="898" xr:uid="{00000000-0005-0000-0000-0000CD0D0000}"/>
    <cellStyle name="___retention_FEPTablesJul19_2005Tables_CrossTWGv1P_for YIELD_AAupdate_082305_2007_CTSG1_FocusTWGs-test_STRJ(SOC)_2007Test_SoC_0618_2008TestProposals_Handler_081208 2" xfId="7030" xr:uid="{00000000-0005-0000-0000-0000CE0D0000}"/>
    <cellStyle name="___retention_FEPTablesJul19_2005Tables_CrossTWGv1P_for YIELD_AAupdate_082305_2007_CTSG1_FocusTWGs-test_STRJ(SOC)_2007Test_SoC_0618_2008TestProposals_Handler_081208_Table Test-T8 RF updated 14 July 2009" xfId="899" xr:uid="{00000000-0005-0000-0000-0000CF0D0000}"/>
    <cellStyle name="___retention_FEPTablesJul19_2005Tables_CrossTWGv1P_for YIELD_AAupdate_082305_2007_CTSG1_FocusTWGs-test_STRJ(SOC)_2007Test_SoC_0618_2008TestProposals_Handler_081208_Table Test-T8 RF updated 14 July 2009 2" xfId="7031" xr:uid="{00000000-0005-0000-0000-0000D00D0000}"/>
    <cellStyle name="___retention_FEPTablesJul19_2005Tables_CrossTWGv1P_for YIELD_AAupdate_082305_2007_CTSG1_FocusTWGs-test_STRJ(SOC)_2007Test_SoC_0618_2009 ITRS TestTable(Handler)090505" xfId="900" xr:uid="{00000000-0005-0000-0000-0000D10D0000}"/>
    <cellStyle name="___retention_FEPTablesJul19_2005Tables_CrossTWGv1P_for YIELD_AAupdate_082305_2007_CTSG1_FocusTWGs-test_STRJ(SOC)_2007Test_SoC_0618_2009 ITRS TestTable(Handler)090505 2" xfId="7032" xr:uid="{00000000-0005-0000-0000-0000D20D0000}"/>
    <cellStyle name="___retention_FEPTablesJul19_2005Tables_CrossTWGv1P_for YIELD_AAupdate_082305_2007_CTSG1_FocusTWGs-test_STRJ(SOC)_2007Test_SoC_0618_2009 TR Tables_Factory Integration version 08-LSW" xfId="3689" xr:uid="{00000000-0005-0000-0000-0000D30D0000}"/>
    <cellStyle name="___retention_FEPTablesJul19_2005Tables_CrossTWGv1P_for YIELD_AAupdate_082305_2007_CTSG1_FocusTWGs-test_STRJ(SOC)_2007Test_SoC_0618_2009 TR Tables_Factory Integration(20090806)_02A" xfId="3690" xr:uid="{00000000-0005-0000-0000-0000D40D0000}"/>
    <cellStyle name="___retention_FEPTablesJul19_2005Tables_CrossTWGv1P_for YIELD_AAupdate_082305_2007_CTSG1_FocusTWGs-test_STRJ(SOC)_2007Test_SoC_0618_2009_INDEX" xfId="7033" xr:uid="{00000000-0005-0000-0000-0000D50D0000}"/>
    <cellStyle name="___retention_FEPTablesJul19_2005Tables_CrossTWGv1P_for YIELD_AAupdate_082305_2007_CTSG1_FocusTWGs-test_STRJ(SOC)_2007Test_SoC_0618_2009_InterconnectTables_03032010" xfId="7034" xr:uid="{00000000-0005-0000-0000-0000D60D0000}"/>
    <cellStyle name="___retention_FEPTablesJul19_2005Tables_CrossTWGv1P_for YIELD_AAupdate_082305_2007_CTSG1_FocusTWGs-test_STRJ(SOC)_2007Test_SoC_0618_2009Tables_FOCUS_B_ITRS" xfId="3691" xr:uid="{00000000-0005-0000-0000-0000D70D0000}"/>
    <cellStyle name="___retention_FEPTablesJul19_2005Tables_CrossTWGv1P_for YIELD_AAupdate_082305_2007_CTSG1_FocusTWGs-test_STRJ(SOC)_2007Test_SoC_0618_2009Tables_FOCUS_B_itwg(Factory Integration)09" xfId="3692" xr:uid="{00000000-0005-0000-0000-0000D80D0000}"/>
    <cellStyle name="___retention_FEPTablesJul19_2005Tables_CrossTWGv1P_for YIELD_AAupdate_082305_2007_CTSG1_FocusTWGs-test_STRJ(SOC)_2007Test_SoC_0618_2009Tables_Focus_B-LITH-US-Bussels-V3" xfId="3693" xr:uid="{00000000-0005-0000-0000-0000D90D0000}"/>
    <cellStyle name="___retention_FEPTablesJul19_2005Tables_CrossTWGv1P_for YIELD_AAupdate_082305_2007_CTSG1_FocusTWGs-test_STRJ(SOC)_2007Test_SoC_0618_2009Tables_Focus_B-LITH-US-V13b" xfId="3694" xr:uid="{00000000-0005-0000-0000-0000DA0D0000}"/>
    <cellStyle name="___retention_FEPTablesJul19_2005Tables_CrossTWGv1P_for YIELD_AAupdate_082305_2007_CTSG1_FocusTWGs-test_STRJ(SOC)_2007Test_SoC_0618_2009Tables_FOCUS_C_ITRS-FEPITWG(LL edits)" xfId="9928" xr:uid="{00000000-0005-0000-0000-0000DB0D0000}"/>
    <cellStyle name="___retention_FEPTablesJul19_2005Tables_CrossTWGv1P_for YIELD_AAupdate_082305_2007_CTSG1_FocusTWGs-test_STRJ(SOC)_2007Test_SoC_0618_2009Tables_FOCUS_C_ITRSV1" xfId="3695" xr:uid="{00000000-0005-0000-0000-0000DC0D0000}"/>
    <cellStyle name="___retention_FEPTablesJul19_2005Tables_CrossTWGv1P_for YIELD_AAupdate_082305_2007_CTSG1_FocusTWGs-test_STRJ(SOC)_2007Test_SoC_0618_2009Tables_FOCUS_C_ITRSV3" xfId="3696" xr:uid="{00000000-0005-0000-0000-0000DD0D0000}"/>
    <cellStyle name="___retention_FEPTablesJul19_2005Tables_CrossTWGv1P_for YIELD_AAupdate_082305_2007_CTSG1_FocusTWGs-test_STRJ(SOC)_2007Test_SoC_0618_2009Tables_FOCUS_D_ITRS-ITWG Copy 2010 V1" xfId="3697" xr:uid="{00000000-0005-0000-0000-0000DE0D0000}"/>
    <cellStyle name="___retention_FEPTablesJul19_2005Tables_CrossTWGv1P_for YIELD_AAupdate_082305_2007_CTSG1_FocusTWGs-test_STRJ(SOC)_2007Test_SoC_0618_2009Tables_FOCUS_E_ITRS-AP and Interconnectv1" xfId="7035" xr:uid="{00000000-0005-0000-0000-0000DF0D0000}"/>
    <cellStyle name="___retention_FEPTablesJul19_2005Tables_CrossTWGv1P_for YIELD_AAupdate_082305_2007_CTSG1_FocusTWGs-test_STRJ(SOC)_2007Test_SoC_0618_2009Tables_FOCUS_E_ITRS-Interconnect-DRAFT" xfId="7036" xr:uid="{00000000-0005-0000-0000-0000E00D0000}"/>
    <cellStyle name="___retention_FEPTablesJul19_2005Tables_CrossTWGv1P_for YIELD_AAupdate_082305_2007_CTSG1_FocusTWGs-test_STRJ(SOC)_2007Test_SoC_0618_2009Tables_ORTC_V5" xfId="3698" xr:uid="{00000000-0005-0000-0000-0000E10D0000}"/>
    <cellStyle name="___retention_FEPTablesJul19_2005Tables_CrossTWGv1P_for YIELD_AAupdate_082305_2007_CTSG1_FocusTWGs-test_STRJ(SOC)_2007Test_SoC_0618_2010-Update-PIDS-4B-lsw" xfId="9929" xr:uid="{00000000-0005-0000-0000-0000E20D0000}"/>
    <cellStyle name="___retention_FEPTablesJul19_2005Tables_CrossTWGv1P_for YIELD_AAupdate_082305_2007_CTSG1_FocusTWGs-test_STRJ(SOC)_2007Test_SoC_0618_2011_ORTC-2A" xfId="5713" xr:uid="{00000000-0005-0000-0000-0000E30D0000}"/>
    <cellStyle name="___retention_FEPTablesJul19_2005Tables_CrossTWGv1P_for YIELD_AAupdate_082305_2007_CTSG1_FocusTWGs-test_STRJ(SOC)_2007Test_SoC_0618_4FINAL2009Tables_ERD_Oct30_lsw" xfId="3699" xr:uid="{00000000-0005-0000-0000-0000E40D0000}"/>
    <cellStyle name="___retention_FEPTablesJul19_2005Tables_CrossTWGv1P_for YIELD_AAupdate_082305_2007_CTSG1_FocusTWGs-test_STRJ(SOC)_2007Test_SoC_0618_4FINAL2009Tables_ERD_Oct30_lsw2" xfId="3700" xr:uid="{00000000-0005-0000-0000-0000E50D0000}"/>
    <cellStyle name="___retention_FEPTablesJul19_2005Tables_CrossTWGv1P_for YIELD_AAupdate_082305_2007_CTSG1_FocusTWGs-test_STRJ(SOC)_2007Test_SoC_0618_ITRS 2010 NAND Flash table revision--LSW  (Revised 09-15-2010)" xfId="9631" xr:uid="{00000000-0005-0000-0000-0000E60D0000}"/>
    <cellStyle name="___retention_FEPTablesJul19_2005Tables_CrossTWGv1P_for YIELD_AAupdate_082305_2007_CTSG1_FocusTWGs-test_STRJ(SOC)_2007Test_SoC_0618_ITRS B)_Table_ver6_INTC1~6_021710_After_Telecon_Rev_Alexis-lswEDITORS-NOTES" xfId="7037" xr:uid="{00000000-0005-0000-0000-0000E70D0000}"/>
    <cellStyle name="___retention_FEPTablesJul19_2005Tables_CrossTWGv1P_for YIELD_AAupdate_082305_2007_CTSG1_FocusTWGs-test_STRJ(SOC)_2007Test_SoC_0618_ITRS EUV Mask WG Meeting with Proposals-2009" xfId="3701" xr:uid="{00000000-0005-0000-0000-0000E80D0000}"/>
    <cellStyle name="___retention_FEPTablesJul19_2005Tables_CrossTWGv1P_for YIELD_AAupdate_082305_2007_CTSG1_FocusTWGs-test_STRJ(SOC)_2007Test_SoC_0618_ITRS Optica Mask Table change note 200907011" xfId="3702" xr:uid="{00000000-0005-0000-0000-0000E90D0000}"/>
    <cellStyle name="___retention_FEPTablesJul19_2005Tables_CrossTWGv1P_for YIELD_AAupdate_082305_2007_CTSG1_FocusTWGs-test_STRJ(SOC)_2007Test_SoC_0618_Litho_Challenges_2009_ITRS_Lith_Table_Summary-V5" xfId="3703" xr:uid="{00000000-0005-0000-0000-0000EA0D0000}"/>
    <cellStyle name="___retention_FEPTablesJul19_2005Tables_CrossTWGv1P_for YIELD_AAupdate_082305_2007_CTSG1_FocusTWGs-test_STRJ(SOC)_2007Test_SoC_0618_Table INTC6-Final from Italy" xfId="7038" xr:uid="{00000000-0005-0000-0000-0000EB0D0000}"/>
    <cellStyle name="___retention_FEPTablesJul19_2005Tables_CrossTWGv1P_for YIELD_AAupdate_082305_2007_CTSG1_FocusTWGs-test_STRJ(SOC)_2007Test_SoC_0618_Table Test-T11 Prober updated 08Jul09" xfId="901" xr:uid="{00000000-0005-0000-0000-0000EC0D0000}"/>
    <cellStyle name="___retention_FEPTablesJul19_2005Tables_CrossTWGv1P_for YIELD_AAupdate_082305_2007_CTSG1_FocusTWGs-test_STRJ(SOC)_2007Test_SoC_0618_Table Test-T11 Prober updated 08Jul09 2" xfId="7039" xr:uid="{00000000-0005-0000-0000-0000ED0D0000}"/>
    <cellStyle name="___retention_FEPTablesJul19_2005Tables_CrossTWGv1P_for YIELD_AAupdate_082305_2007_CTSG1_FocusTWGs-test_STRJ(SOC)_2007Test_SoC_0618_Table Test-T8 RF updated 14 July 2009" xfId="902" xr:uid="{00000000-0005-0000-0000-0000EE0D0000}"/>
    <cellStyle name="___retention_FEPTablesJul19_2005Tables_CrossTWGv1P_for YIELD_AAupdate_082305_2007_CTSG1_FocusTWGs-test_STRJ(SOC)_2007Test_SoC_0618_Table Test-T8 RF updated 14 July 2009 2" xfId="7040" xr:uid="{00000000-0005-0000-0000-0000EF0D0000}"/>
    <cellStyle name="___retention_FEPTablesJul19_2005Tables_CrossTWGv1P_for YIELD_AAupdate_082305_2007_CTSG1_FocusTWGs-test_STRJ(SOC)_2007Test_SoC_0618_Table-PIDS4-LSW" xfId="9632" xr:uid="{00000000-0005-0000-0000-0000F00D0000}"/>
    <cellStyle name="___retention_FEPTablesJul19_2005Tables_CrossTWGv1P_for YIELD_AAupdate_082305_2007_CTSG1_FocusTWGs-test_STRJ(SOC)_2007Test_SoC_0618_Test_Tables_20081208" xfId="903" xr:uid="{00000000-0005-0000-0000-0000F10D0000}"/>
    <cellStyle name="___retention_FEPTablesJul19_2005Tables_CrossTWGv1P_for YIELD_AAupdate_082305_2007_CTSG1_FocusTWGs-test_STRJ(SOC)_2007Test_SoC_0618_Test_Tables_20081208 2" xfId="7041" xr:uid="{00000000-0005-0000-0000-0000F20D0000}"/>
    <cellStyle name="___retention_FEPTablesJul19_2005Tables_CrossTWGv1P_for YIELD_AAupdate_082305_2007_CTSG1_FocusTWGs-test_STRJ(SOC)_2007Test_SoC_0618_Test_Tables_20081208 Korea feedback_08081225 " xfId="904" xr:uid="{00000000-0005-0000-0000-0000F30D0000}"/>
    <cellStyle name="___retention_FEPTablesJul19_2005Tables_CrossTWGv1P_for YIELD_AAupdate_082305_2007_CTSG1_FocusTWGs-test_STRJ(SOC)_2007Test_SoC_0618_Test_Tables_20081208 Korea feedback_08081225  2" xfId="7042" xr:uid="{00000000-0005-0000-0000-0000F40D0000}"/>
    <cellStyle name="___retention_FEPTablesJul19_2005Tables_CrossTWGv1P_for YIELD_AAupdate_082305_2007_CTSG1_FocusTWGs-test_STRJ(SOC)_2007Test_SoC_0618_Test_Tables_20081208 Korea feedback_08081225 _Table Test-T8 RF updated 14 July 2009" xfId="905" xr:uid="{00000000-0005-0000-0000-0000F50D0000}"/>
    <cellStyle name="___retention_FEPTablesJul19_2005Tables_CrossTWGv1P_for YIELD_AAupdate_082305_2007_CTSG1_FocusTWGs-test_STRJ(SOC)_2007Test_SoC_0618_Test_Tables_20081208 Korea feedback_08081225 _Table Test-T8 RF updated 14 July 2009 2" xfId="7043" xr:uid="{00000000-0005-0000-0000-0000F60D0000}"/>
    <cellStyle name="___retention_FEPTablesJul19_2005Tables_CrossTWGv1P_for YIELD_AAupdate_082305_2007_CTSG1_FocusTWGs-test_STRJ(SOC)_2007Test_SoC_0618_Test_Tables_20081208_Table Test-T8 RF updated 14 July 2009" xfId="906" xr:uid="{00000000-0005-0000-0000-0000F70D0000}"/>
    <cellStyle name="___retention_FEPTablesJul19_2005Tables_CrossTWGv1P_for YIELD_AAupdate_082305_2007_CTSG1_FocusTWGs-test_STRJ(SOC)_2007Test_SoC_0618_Test_Tables_20081208_Table Test-T8 RF updated 14 July 2009 2" xfId="7044" xr:uid="{00000000-0005-0000-0000-0000F80D0000}"/>
    <cellStyle name="___retention_FEPTablesJul19_2005Tables_CrossTWGv1P_for YIELD_AAupdate_082305_2007_CTSG1_FocusTWGs-test_STRJ(SOC)_2007Test_SoC_0618_Test_Tables_20081231プローブカード案" xfId="907" xr:uid="{00000000-0005-0000-0000-0000F90D0000}"/>
    <cellStyle name="___retention_FEPTablesJul19_2005Tables_CrossTWGv1P_for YIELD_AAupdate_082305_2007_CTSG1_FocusTWGs-test_STRJ(SOC)_2007Test_SoC_0618_Test_Tables_20081231プローブカード案 2" xfId="7045" xr:uid="{00000000-0005-0000-0000-0000FA0D0000}"/>
    <cellStyle name="___retention_FEPTablesJul19_2005Tables_CrossTWGv1P_for YIELD_AAupdate_082305_2007_CTSG1_FocusTWGs-test_STRJ(SOC)_2007Test_SoC_0618_Test_Tables_20081231プローブカード案_Table Test-T8 RF updated 14 July 2009" xfId="908" xr:uid="{00000000-0005-0000-0000-0000FB0D0000}"/>
    <cellStyle name="___retention_FEPTablesJul19_2005Tables_CrossTWGv1P_for YIELD_AAupdate_082305_2007_CTSG1_FocusTWGs-test_STRJ(SOC)_2007Test_SoC_0618_Test_Tables_20081231プローブカード案_Table Test-T8 RF updated 14 July 2009 2" xfId="7046" xr:uid="{00000000-0005-0000-0000-0000FC0D0000}"/>
    <cellStyle name="___retention_FEPTablesJul19_2005Tables_CrossTWGv1P_for YIELD_AAupdate_082305_2007_CTSG1_FocusTWGs-test_STRJ(SOC)_2007Test_SoC_0618_Test_Tables_20090113プローブカード案2" xfId="909" xr:uid="{00000000-0005-0000-0000-0000FD0D0000}"/>
    <cellStyle name="___retention_FEPTablesJul19_2005Tables_CrossTWGv1P_for YIELD_AAupdate_082305_2007_CTSG1_FocusTWGs-test_STRJ(SOC)_2007Test_SoC_0618_Test_Tables_20090113プローブカード案2 2" xfId="7047" xr:uid="{00000000-0005-0000-0000-0000FE0D0000}"/>
    <cellStyle name="___retention_FEPTablesJul19_2005Tables_CrossTWGv1P_for YIELD_AAupdate_082305_2007_CTSG1_FocusTWGs-test_STRJ(SOC)_2007Test_SoC_0618_Test_Tables_20090113プローブカード案2_Table Test-T8 RF updated 14 July 2009" xfId="910" xr:uid="{00000000-0005-0000-0000-0000FF0D0000}"/>
    <cellStyle name="___retention_FEPTablesJul19_2005Tables_CrossTWGv1P_for YIELD_AAupdate_082305_2007_CTSG1_FocusTWGs-test_STRJ(SOC)_2007Test_SoC_0618_Test_Tables_20090113プローブカード案2_Table Test-T8 RF updated 14 July 2009 2" xfId="7048" xr:uid="{00000000-0005-0000-0000-0000000E0000}"/>
    <cellStyle name="___retention_FEPTablesJul19_2005Tables_CrossTWGv1P_for YIELD_AAupdate_082305_2007_CTSG1_FocusTWGs-test_STRJ(SOC)_2007Test_SoC_0618_Test_Tables_20090113プローブカード案3" xfId="911" xr:uid="{00000000-0005-0000-0000-0000010E0000}"/>
    <cellStyle name="___retention_FEPTablesJul19_2005Tables_CrossTWGv1P_for YIELD_AAupdate_082305_2007_CTSG1_FocusTWGs-test_STRJ(SOC)_2007Test_SoC_0618_Test_Tables_20090113プローブカード案3 2" xfId="7049" xr:uid="{00000000-0005-0000-0000-0000020E0000}"/>
    <cellStyle name="___retention_FEPTablesJul19_2005Tables_CrossTWGv1P_for YIELD_AAupdate_082305_2007_CTSG1_FocusTWGs-test_STRJ(SOC)_2007Test_SoC_0618_Test_Tables_20090113プローブカード案3_Table Test-T8 RF updated 14 July 2009" xfId="912" xr:uid="{00000000-0005-0000-0000-0000030E0000}"/>
    <cellStyle name="___retention_FEPTablesJul19_2005Tables_CrossTWGv1P_for YIELD_AAupdate_082305_2007_CTSG1_FocusTWGs-test_STRJ(SOC)_2007Test_SoC_0618_Test_Tables_20090113プローブカード案3_Table Test-T8 RF updated 14 July 2009 2" xfId="7050" xr:uid="{00000000-0005-0000-0000-0000040E0000}"/>
    <cellStyle name="___retention_FEPTablesJul19_2005Tables_CrossTWGv1P_for YIELD_AAupdate_082305_2007_CTSG1_FocusTWGs-test_STRJ(SOC)_2007Test_SoC_0618_To Linda ITRS_NILb (2)" xfId="3704" xr:uid="{00000000-0005-0000-0000-0000050E0000}"/>
    <cellStyle name="___retention_FEPTablesJul19_2005Tables_CrossTWGv1P_for YIELD_AAupdate_082305_2007_CTSG1_FocusTWGs-test_STRJ(SOC)_2007Test_SoC_0618_見直しfor2009：2007Test0829_SoC&amp;Logic" xfId="913" xr:uid="{00000000-0005-0000-0000-0000060E0000}"/>
    <cellStyle name="___retention_FEPTablesJul19_2005Tables_CrossTWGv1P_for YIELD_AAupdate_082305_2007_CTSG1_FocusTWGs-test_STRJ(SOC)_2007Test_SoC_0618_見直しfor2009：2007Test0829_SoC&amp;Logic 2" xfId="7051" xr:uid="{00000000-0005-0000-0000-0000070E0000}"/>
    <cellStyle name="___retention_FEPTablesJul19_2005Tables_CrossTWGv1P_for YIELD_AAupdate_082305_2007_CTSG1_FocusTWGs-test_STRJ(SOC)_2007Test_SoC_0618_見直しfor2009：2007Test0829_SoC&amp;Logic(0707会議後)" xfId="914" xr:uid="{00000000-0005-0000-0000-0000080E0000}"/>
    <cellStyle name="___retention_FEPTablesJul19_2005Tables_CrossTWGv1P_for YIELD_AAupdate_082305_2007_CTSG1_FocusTWGs-test_STRJ(SOC)_2007Test_SoC_0618_見直しfor2009：2007Test0829_SoC&amp;Logic(0707会議後) 2" xfId="7052" xr:uid="{00000000-0005-0000-0000-0000090E0000}"/>
    <cellStyle name="___retention_FEPTablesJul19_2005Tables_CrossTWGv1P_for YIELD_AAupdate_082305_2007_CTSG1_FocusTWGs-test_STRJ(SOC)_2008Tables_FOCUS_ERM-ERD-FEP-LITH-INTC-FAC-AP_DRAFTv7" xfId="915" xr:uid="{00000000-0005-0000-0000-00000A0E0000}"/>
    <cellStyle name="___retention_FEPTablesJul19_2005Tables_CrossTWGv1P_for YIELD_AAupdate_082305_2007_CTSG1_FocusTWGs-test_STRJ(SOC)_2008Tables_FOCUS_ERM-ERD-FEP-LITH-INTC-FAC-AP_DRAFTv7 2" xfId="9488" xr:uid="{00000000-0005-0000-0000-00000B0E0000}"/>
    <cellStyle name="___retention_FEPTablesJul19_2005Tables_CrossTWGv1P_for YIELD_AAupdate_082305_2007_CTSG1_FocusTWGs-test_STRJ(SOC)_2008Tables_FOCUS_ERM-ERD-FEP-LITH-INTC-FAC-AP_DRAFTv7 3" xfId="3705" xr:uid="{00000000-0005-0000-0000-00000C0E0000}"/>
    <cellStyle name="___retention_FEPTablesJul19_2005Tables_CrossTWGv1P_for YIELD_AAupdate_082305_2007_CTSG1_FocusTWGs-test_STRJ(SOC)_2008Tables_FOCUS_ERM-ERD-FEP-LITH-INTC-FAC-AP_DRAFTv7_2009 TR Tables_Factory Integration version 08-LSW" xfId="3706" xr:uid="{00000000-0005-0000-0000-00000D0E0000}"/>
    <cellStyle name="___retention_FEPTablesJul19_2005Tables_CrossTWGv1P_for YIELD_AAupdate_082305_2007_CTSG1_FocusTWGs-test_STRJ(SOC)_2008Tables_FOCUS_ERM-ERD-FEP-LITH-INTC-FAC-AP_DRAFTv7_2009 TR Tables_Factory Integration(20090806)_02A" xfId="3707" xr:uid="{00000000-0005-0000-0000-00000E0E0000}"/>
    <cellStyle name="___retention_FEPTablesJul19_2005Tables_CrossTWGv1P_for YIELD_AAupdate_082305_2007_CTSG1_FocusTWGs-test_STRJ(SOC)_2008Tables_FOCUS_ERM-ERD-FEP-LITH-INTC-FAC-AP_DRAFTv7_2009_INDEX" xfId="7053" xr:uid="{00000000-0005-0000-0000-00000F0E0000}"/>
    <cellStyle name="___retention_FEPTablesJul19_2005Tables_CrossTWGv1P_for YIELD_AAupdate_082305_2007_CTSG1_FocusTWGs-test_STRJ(SOC)_2008Tables_FOCUS_ERM-ERD-FEP-LITH-INTC-FAC-AP_DRAFTv7_2009_InterconnectTables_03032010" xfId="7054" xr:uid="{00000000-0005-0000-0000-0000100E0000}"/>
    <cellStyle name="___retention_FEPTablesJul19_2005Tables_CrossTWGv1P_for YIELD_AAupdate_082305_2007_CTSG1_FocusTWGs-test_STRJ(SOC)_2008Tables_FOCUS_ERM-ERD-FEP-LITH-INTC-FAC-AP_DRAFTv7_2009Tables_FOCUS_B_ITRS" xfId="3708" xr:uid="{00000000-0005-0000-0000-0000110E0000}"/>
    <cellStyle name="___retention_FEPTablesJul19_2005Tables_CrossTWGv1P_for YIELD_AAupdate_082305_2007_CTSG1_FocusTWGs-test_STRJ(SOC)_2008Tables_FOCUS_ERM-ERD-FEP-LITH-INTC-FAC-AP_DRAFTv7_2009Tables_FOCUS_B_itwg(Factory Integration)09" xfId="3709" xr:uid="{00000000-0005-0000-0000-0000120E0000}"/>
    <cellStyle name="___retention_FEPTablesJul19_2005Tables_CrossTWGv1P_for YIELD_AAupdate_082305_2007_CTSG1_FocusTWGs-test_STRJ(SOC)_2008Tables_FOCUS_ERM-ERD-FEP-LITH-INTC-FAC-AP_DRAFTv7_2009Tables_Focus_B-LITH-US-Bussels-V3" xfId="3710" xr:uid="{00000000-0005-0000-0000-0000130E0000}"/>
    <cellStyle name="___retention_FEPTablesJul19_2005Tables_CrossTWGv1P_for YIELD_AAupdate_082305_2007_CTSG1_FocusTWGs-test_STRJ(SOC)_2008Tables_FOCUS_ERM-ERD-FEP-LITH-INTC-FAC-AP_DRAFTv7_2009Tables_Focus_B-LITH-US-V13b" xfId="3711" xr:uid="{00000000-0005-0000-0000-0000140E0000}"/>
    <cellStyle name="___retention_FEPTablesJul19_2005Tables_CrossTWGv1P_for YIELD_AAupdate_082305_2007_CTSG1_FocusTWGs-test_STRJ(SOC)_2008Tables_FOCUS_ERM-ERD-FEP-LITH-INTC-FAC-AP_DRAFTv7_2009Tables_FOCUS_C_ITRS-FEPITWG(LL edits)" xfId="10254" xr:uid="{00000000-0005-0000-0000-0000150E0000}"/>
    <cellStyle name="___retention_FEPTablesJul19_2005Tables_CrossTWGv1P_for YIELD_AAupdate_082305_2007_CTSG1_FocusTWGs-test_STRJ(SOC)_2008Tables_FOCUS_ERM-ERD-FEP-LITH-INTC-FAC-AP_DRAFTv7_2009Tables_FOCUS_C_ITRSV1" xfId="3712" xr:uid="{00000000-0005-0000-0000-0000160E0000}"/>
    <cellStyle name="___retention_FEPTablesJul19_2005Tables_CrossTWGv1P_for YIELD_AAupdate_082305_2007_CTSG1_FocusTWGs-test_STRJ(SOC)_2008Tables_FOCUS_ERM-ERD-FEP-LITH-INTC-FAC-AP_DRAFTv7_2009Tables_FOCUS_C_ITRSV3" xfId="3713" xr:uid="{00000000-0005-0000-0000-0000170E0000}"/>
    <cellStyle name="___retention_FEPTablesJul19_2005Tables_CrossTWGv1P_for YIELD_AAupdate_082305_2007_CTSG1_FocusTWGs-test_STRJ(SOC)_2008Tables_FOCUS_ERM-ERD-FEP-LITH-INTC-FAC-AP_DRAFTv7_2009Tables_FOCUS_D_ITRS-ITWG Copy 2010 V1" xfId="3714" xr:uid="{00000000-0005-0000-0000-0000180E0000}"/>
    <cellStyle name="___retention_FEPTablesJul19_2005Tables_CrossTWGv1P_for YIELD_AAupdate_082305_2007_CTSG1_FocusTWGs-test_STRJ(SOC)_2008Tables_FOCUS_ERM-ERD-FEP-LITH-INTC-FAC-AP_DRAFTv7_2009Tables_FOCUS_E_ITRS-AP and Interconnectv1" xfId="7055" xr:uid="{00000000-0005-0000-0000-0000190E0000}"/>
    <cellStyle name="___retention_FEPTablesJul19_2005Tables_CrossTWGv1P_for YIELD_AAupdate_082305_2007_CTSG1_FocusTWGs-test_STRJ(SOC)_2008Tables_FOCUS_ERM-ERD-FEP-LITH-INTC-FAC-AP_DRAFTv7_2009Tables_FOCUS_E_ITRS-Interconnect-DRAFT" xfId="7056" xr:uid="{00000000-0005-0000-0000-00001A0E0000}"/>
    <cellStyle name="___retention_FEPTablesJul19_2005Tables_CrossTWGv1P_for YIELD_AAupdate_082305_2007_CTSG1_FocusTWGs-test_STRJ(SOC)_2008Tables_FOCUS_ERM-ERD-FEP-LITH-INTC-FAC-AP_DRAFTv7_2009Tables_ORTC_V5" xfId="3715" xr:uid="{00000000-0005-0000-0000-00001B0E0000}"/>
    <cellStyle name="___retention_FEPTablesJul19_2005Tables_CrossTWGv1P_for YIELD_AAupdate_082305_2007_CTSG1_FocusTWGs-test_STRJ(SOC)_2008Tables_FOCUS_ERM-ERD-FEP-LITH-INTC-FAC-AP_DRAFTv7_2010-Update-PIDS-4B-lsw" xfId="9930" xr:uid="{00000000-0005-0000-0000-00001C0E0000}"/>
    <cellStyle name="___retention_FEPTablesJul19_2005Tables_CrossTWGv1P_for YIELD_AAupdate_082305_2007_CTSG1_FocusTWGs-test_STRJ(SOC)_2008Tables_FOCUS_ERM-ERD-FEP-LITH-INTC-FAC-AP_DRAFTv7_2011_ORTC-2A" xfId="5714" xr:uid="{00000000-0005-0000-0000-00001D0E0000}"/>
    <cellStyle name="___retention_FEPTablesJul19_2005Tables_CrossTWGv1P_for YIELD_AAupdate_082305_2007_CTSG1_FocusTWGs-test_STRJ(SOC)_2008Tables_FOCUS_ERM-ERD-FEP-LITH-INTC-FAC-AP_DRAFTv7_4FINAL2009Tables_ERD_Oct30_lsw" xfId="3716" xr:uid="{00000000-0005-0000-0000-00001E0E0000}"/>
    <cellStyle name="___retention_FEPTablesJul19_2005Tables_CrossTWGv1P_for YIELD_AAupdate_082305_2007_CTSG1_FocusTWGs-test_STRJ(SOC)_2008Tables_FOCUS_ERM-ERD-FEP-LITH-INTC-FAC-AP_DRAFTv7_4FINAL2009Tables_ERD_Oct30_lsw2" xfId="3717" xr:uid="{00000000-0005-0000-0000-00001F0E0000}"/>
    <cellStyle name="___retention_FEPTablesJul19_2005Tables_CrossTWGv1P_for YIELD_AAupdate_082305_2007_CTSG1_FocusTWGs-test_STRJ(SOC)_2008Tables_FOCUS_ERM-ERD-FEP-LITH-INTC-FAC-AP_DRAFTv7_ITRS 2010 NAND Flash table revision--LSW  (Revised 09-15-2010)" xfId="9931" xr:uid="{00000000-0005-0000-0000-0000200E0000}"/>
    <cellStyle name="___retention_FEPTablesJul19_2005Tables_CrossTWGv1P_for YIELD_AAupdate_082305_2007_CTSG1_FocusTWGs-test_STRJ(SOC)_2008Tables_FOCUS_ERM-ERD-FEP-LITH-INTC-FAC-AP_DRAFTv7_ITRS B)_Table_ver6_INTC1~6_021710_After_Telecon_Rev_Alexis-lswEDITORS-NOTES" xfId="7057" xr:uid="{00000000-0005-0000-0000-0000210E0000}"/>
    <cellStyle name="___retention_FEPTablesJul19_2005Tables_CrossTWGv1P_for YIELD_AAupdate_082305_2007_CTSG1_FocusTWGs-test_STRJ(SOC)_2008Tables_FOCUS_ERM-ERD-FEP-LITH-INTC-FAC-AP_DRAFTv7_ITRS EUV Mask WG Meeting with Proposals-2009" xfId="3718" xr:uid="{00000000-0005-0000-0000-0000220E0000}"/>
    <cellStyle name="___retention_FEPTablesJul19_2005Tables_CrossTWGv1P_for YIELD_AAupdate_082305_2007_CTSG1_FocusTWGs-test_STRJ(SOC)_2008Tables_FOCUS_ERM-ERD-FEP-LITH-INTC-FAC-AP_DRAFTv7_ITRS Optica Mask Table change note 200907011" xfId="3719" xr:uid="{00000000-0005-0000-0000-0000230E0000}"/>
    <cellStyle name="___retention_FEPTablesJul19_2005Tables_CrossTWGv1P_for YIELD_AAupdate_082305_2007_CTSG1_FocusTWGs-test_STRJ(SOC)_2008Tables_FOCUS_ERM-ERD-FEP-LITH-INTC-FAC-AP_DRAFTv7_Litho_Challenges_2009_ITRS_Lith_Table_Summary-V5" xfId="3720" xr:uid="{00000000-0005-0000-0000-0000240E0000}"/>
    <cellStyle name="___retention_FEPTablesJul19_2005Tables_CrossTWGv1P_for YIELD_AAupdate_082305_2007_CTSG1_FocusTWGs-test_STRJ(SOC)_2008Tables_FOCUS_ERM-ERD-FEP-LITH-INTC-FAC-AP_DRAFTv7_Table INTC6-Final from Italy" xfId="7058" xr:uid="{00000000-0005-0000-0000-0000250E0000}"/>
    <cellStyle name="___retention_FEPTablesJul19_2005Tables_CrossTWGv1P_for YIELD_AAupdate_082305_2007_CTSG1_FocusTWGs-test_STRJ(SOC)_2008Tables_FOCUS_ERM-ERD-FEP-LITH-INTC-FAC-AP_DRAFTv7_Table-PIDS4-LSW" xfId="9932" xr:uid="{00000000-0005-0000-0000-0000260E0000}"/>
    <cellStyle name="___retention_FEPTablesJul19_2005Tables_CrossTWGv1P_for YIELD_AAupdate_082305_2007_CTSG1_FocusTWGs-test_STRJ(SOC)_2008Tables_FOCUS_ERM-ERD-FEP-LITH-INTC-FAC-AP_DRAFTv7_To Linda ITRS_NILb (2)" xfId="3721" xr:uid="{00000000-0005-0000-0000-0000270E0000}"/>
    <cellStyle name="___retention_FEPTablesJul19_2005Tables_CrossTWGv1P_for YIELD_AAupdate_082305_2007_CTSG1_FocusTWGs-test_STRJ(SOC)_2008Test 081203 handler revised proposal by SEAJ" xfId="916" xr:uid="{00000000-0005-0000-0000-0000280E0000}"/>
    <cellStyle name="___retention_FEPTablesJul19_2005Tables_CrossTWGv1P_for YIELD_AAupdate_082305_2007_CTSG1_FocusTWGs-test_STRJ(SOC)_2008Test 081203 handler revised proposal by SEAJ 2" xfId="7059" xr:uid="{00000000-0005-0000-0000-0000290E0000}"/>
    <cellStyle name="___retention_FEPTablesJul19_2005Tables_CrossTWGv1P_for YIELD_AAupdate_082305_2007_CTSG1_FocusTWGs-test_STRJ(SOC)_2008Test 081203 handler revised proposal by SEAJ_2009 ITRS TestTable(Handler)090505" xfId="917" xr:uid="{00000000-0005-0000-0000-00002A0E0000}"/>
    <cellStyle name="___retention_FEPTablesJul19_2005Tables_CrossTWGv1P_for YIELD_AAupdate_082305_2007_CTSG1_FocusTWGs-test_STRJ(SOC)_2008Test 081203 handler revised proposal by SEAJ_2009 ITRS TestTable(Handler)090505 2" xfId="7060" xr:uid="{00000000-0005-0000-0000-00002B0E0000}"/>
    <cellStyle name="___retention_FEPTablesJul19_2005Tables_CrossTWGv1P_for YIELD_AAupdate_082305_2007_CTSG1_FocusTWGs-test_STRJ(SOC)_2008Test 081203 handler revised proposal by SEAJ_Table Test-T8 RF updated 14 July 2009" xfId="918" xr:uid="{00000000-0005-0000-0000-00002C0E0000}"/>
    <cellStyle name="___retention_FEPTablesJul19_2005Tables_CrossTWGv1P_for YIELD_AAupdate_082305_2007_CTSG1_FocusTWGs-test_STRJ(SOC)_2008Test 081203 handler revised proposal by SEAJ_Table Test-T8 RF updated 14 July 2009 2" xfId="7061" xr:uid="{00000000-0005-0000-0000-00002D0E0000}"/>
    <cellStyle name="___retention_FEPTablesJul19_2005Tables_CrossTWGv1P_for YIELD_AAupdate_082305_2007_CTSG1_FocusTWGs-test_STRJ(SOC)_2008Test 1120 prober " xfId="919" xr:uid="{00000000-0005-0000-0000-00002E0E0000}"/>
    <cellStyle name="___retention_FEPTablesJul19_2005Tables_CrossTWGv1P_for YIELD_AAupdate_082305_2007_CTSG1_FocusTWGs-test_STRJ(SOC)_2008Test 1120 prober  2" xfId="7062" xr:uid="{00000000-0005-0000-0000-00002F0E0000}"/>
    <cellStyle name="___retention_FEPTablesJul19_2005Tables_CrossTWGv1P_for YIELD_AAupdate_082305_2007_CTSG1_FocusTWGs-test_STRJ(SOC)_2008Test 1120 prober _2009 ITRS TestTable(Handler)090505" xfId="920" xr:uid="{00000000-0005-0000-0000-0000300E0000}"/>
    <cellStyle name="___retention_FEPTablesJul19_2005Tables_CrossTWGv1P_for YIELD_AAupdate_082305_2007_CTSG1_FocusTWGs-test_STRJ(SOC)_2008Test 1120 prober _2009 ITRS TestTable(Handler)090505 2" xfId="7063" xr:uid="{00000000-0005-0000-0000-0000310E0000}"/>
    <cellStyle name="___retention_FEPTablesJul19_2005Tables_CrossTWGv1P_for YIELD_AAupdate_082305_2007_CTSG1_FocusTWGs-test_STRJ(SOC)_2008Test 1120 prober _Table Test-T8 RF updated 14 July 2009" xfId="921" xr:uid="{00000000-0005-0000-0000-0000320E0000}"/>
    <cellStyle name="___retention_FEPTablesJul19_2005Tables_CrossTWGv1P_for YIELD_AAupdate_082305_2007_CTSG1_FocusTWGs-test_STRJ(SOC)_2008Test 1120 prober _Table Test-T8 RF updated 14 July 2009 2" xfId="7064" xr:uid="{00000000-0005-0000-0000-0000330E0000}"/>
    <cellStyle name="___retention_FEPTablesJul19_2005Tables_CrossTWGv1P_for YIELD_AAupdate_082305_2007_CTSG1_FocusTWGs-test_STRJ(SOC)_2008Test0722" xfId="922" xr:uid="{00000000-0005-0000-0000-0000340E0000}"/>
    <cellStyle name="___retention_FEPTablesJul19_2005Tables_CrossTWGv1P_for YIELD_AAupdate_082305_2007_CTSG1_FocusTWGs-test_STRJ(SOC)_2008Test0722 2" xfId="7065" xr:uid="{00000000-0005-0000-0000-0000350E0000}"/>
    <cellStyle name="___retention_FEPTablesJul19_2005Tables_CrossTWGv1P_for YIELD_AAupdate_082305_2007_CTSG1_FocusTWGs-test_STRJ(SOC)_2008Test0722_2009 ITRS TestTable(Handler)090505" xfId="923" xr:uid="{00000000-0005-0000-0000-0000360E0000}"/>
    <cellStyle name="___retention_FEPTablesJul19_2005Tables_CrossTWGv1P_for YIELD_AAupdate_082305_2007_CTSG1_FocusTWGs-test_STRJ(SOC)_2008Test0722_2009 ITRS TestTable(Handler)090505 2" xfId="7066" xr:uid="{00000000-0005-0000-0000-0000370E0000}"/>
    <cellStyle name="___retention_FEPTablesJul19_2005Tables_CrossTWGv1P_for YIELD_AAupdate_082305_2007_CTSG1_FocusTWGs-test_STRJ(SOC)_2008Test0722_Table Test-T8 RF updated 14 July 2009" xfId="924" xr:uid="{00000000-0005-0000-0000-0000380E0000}"/>
    <cellStyle name="___retention_FEPTablesJul19_2005Tables_CrossTWGv1P_for YIELD_AAupdate_082305_2007_CTSG1_FocusTWGs-test_STRJ(SOC)_2008Test0722_Table Test-T8 RF updated 14 July 2009 2" xfId="7067" xr:uid="{00000000-0005-0000-0000-0000390E0000}"/>
    <cellStyle name="___retention_FEPTablesJul19_2005Tables_CrossTWGv1P_for YIELD_AAupdate_082305_2007_CTSG1_FocusTWGs-test_STRJ(SOC)_2008Test1215" xfId="925" xr:uid="{00000000-0005-0000-0000-00003A0E0000}"/>
    <cellStyle name="___retention_FEPTablesJul19_2005Tables_CrossTWGv1P_for YIELD_AAupdate_082305_2007_CTSG1_FocusTWGs-test_STRJ(SOC)_2008Test1215 2" xfId="7068" xr:uid="{00000000-0005-0000-0000-00003B0E0000}"/>
    <cellStyle name="___retention_FEPTablesJul19_2005Tables_CrossTWGv1P_for YIELD_AAupdate_082305_2007_CTSG1_FocusTWGs-test_STRJ(SOC)_2008Test1215_Table Test-T8 RF updated 14 July 2009" xfId="926" xr:uid="{00000000-0005-0000-0000-00003C0E0000}"/>
    <cellStyle name="___retention_FEPTablesJul19_2005Tables_CrossTWGv1P_for YIELD_AAupdate_082305_2007_CTSG1_FocusTWGs-test_STRJ(SOC)_2008Test1215_Table Test-T8 RF updated 14 July 2009 2" xfId="7069" xr:uid="{00000000-0005-0000-0000-00003D0E0000}"/>
    <cellStyle name="___retention_FEPTablesJul19_2005Tables_CrossTWGv1P_for YIELD_AAupdate_082305_2007_CTSG1_FocusTWGs-test_STRJ(SOC)_2008TestProposals_Handler_081208" xfId="927" xr:uid="{00000000-0005-0000-0000-00003E0E0000}"/>
    <cellStyle name="___retention_FEPTablesJul19_2005Tables_CrossTWGv1P_for YIELD_AAupdate_082305_2007_CTSG1_FocusTWGs-test_STRJ(SOC)_2008TestProposals_Handler_081208 2" xfId="7070" xr:uid="{00000000-0005-0000-0000-00003F0E0000}"/>
    <cellStyle name="___retention_FEPTablesJul19_2005Tables_CrossTWGv1P_for YIELD_AAupdate_082305_2007_CTSG1_FocusTWGs-test_STRJ(SOC)_2008TestProposals_Handler_081208_Table Test-T8 RF updated 14 July 2009" xfId="928" xr:uid="{00000000-0005-0000-0000-0000400E0000}"/>
    <cellStyle name="___retention_FEPTablesJul19_2005Tables_CrossTWGv1P_for YIELD_AAupdate_082305_2007_CTSG1_FocusTWGs-test_STRJ(SOC)_2008TestProposals_Handler_081208_Table Test-T8 RF updated 14 July 2009 2" xfId="7071" xr:uid="{00000000-0005-0000-0000-0000410E0000}"/>
    <cellStyle name="___retention_FEPTablesJul19_2005Tables_CrossTWGv1P_for YIELD_AAupdate_082305_2007_CTSG1_FocusTWGs-test_STRJ(SOC)_2009 ITRS TestTable(Handler)090505" xfId="929" xr:uid="{00000000-0005-0000-0000-0000420E0000}"/>
    <cellStyle name="___retention_FEPTablesJul19_2005Tables_CrossTWGv1P_for YIELD_AAupdate_082305_2007_CTSG1_FocusTWGs-test_STRJ(SOC)_2009 ITRS TestTable(Handler)090505 2" xfId="7072" xr:uid="{00000000-0005-0000-0000-0000430E0000}"/>
    <cellStyle name="___retention_FEPTablesJul19_2005Tables_CrossTWGv1P_for YIELD_AAupdate_082305_2007_CTSG1_FocusTWGs-test_STRJ(SOC)_2009 TR Tables_Factory Integration version 08-LSW" xfId="3722" xr:uid="{00000000-0005-0000-0000-0000440E0000}"/>
    <cellStyle name="___retention_FEPTablesJul19_2005Tables_CrossTWGv1P_for YIELD_AAupdate_082305_2007_CTSG1_FocusTWGs-test_STRJ(SOC)_2009 TR Tables_Factory Integration(20090806)_02A" xfId="3723" xr:uid="{00000000-0005-0000-0000-0000450E0000}"/>
    <cellStyle name="___retention_FEPTablesJul19_2005Tables_CrossTWGv1P_for YIELD_AAupdate_082305_2007_CTSG1_FocusTWGs-test_STRJ(SOC)_2009_INDEX" xfId="7073" xr:uid="{00000000-0005-0000-0000-0000460E0000}"/>
    <cellStyle name="___retention_FEPTablesJul19_2005Tables_CrossTWGv1P_for YIELD_AAupdate_082305_2007_CTSG1_FocusTWGs-test_STRJ(SOC)_2009_InterconnectTables_03032010" xfId="7074" xr:uid="{00000000-0005-0000-0000-0000470E0000}"/>
    <cellStyle name="___retention_FEPTablesJul19_2005Tables_CrossTWGv1P_for YIELD_AAupdate_082305_2007_CTSG1_FocusTWGs-test_STRJ(SOC)_2009Tables_FOCUS_B_ITRS" xfId="3724" xr:uid="{00000000-0005-0000-0000-0000480E0000}"/>
    <cellStyle name="___retention_FEPTablesJul19_2005Tables_CrossTWGv1P_for YIELD_AAupdate_082305_2007_CTSG1_FocusTWGs-test_STRJ(SOC)_2009Tables_FOCUS_B_itwg(Factory Integration)09" xfId="3725" xr:uid="{00000000-0005-0000-0000-0000490E0000}"/>
    <cellStyle name="___retention_FEPTablesJul19_2005Tables_CrossTWGv1P_for YIELD_AAupdate_082305_2007_CTSG1_FocusTWGs-test_STRJ(SOC)_2009Tables_Focus_B-LITH-US-Bussels-V3" xfId="3726" xr:uid="{00000000-0005-0000-0000-00004A0E0000}"/>
    <cellStyle name="___retention_FEPTablesJul19_2005Tables_CrossTWGv1P_for YIELD_AAupdate_082305_2007_CTSG1_FocusTWGs-test_STRJ(SOC)_2009Tables_Focus_B-LITH-US-V13b" xfId="3727" xr:uid="{00000000-0005-0000-0000-00004B0E0000}"/>
    <cellStyle name="___retention_FEPTablesJul19_2005Tables_CrossTWGv1P_for YIELD_AAupdate_082305_2007_CTSG1_FocusTWGs-test_STRJ(SOC)_2009Tables_FOCUS_C_ITRS-FEPITWG(LL edits)" xfId="9933" xr:uid="{00000000-0005-0000-0000-00004C0E0000}"/>
    <cellStyle name="___retention_FEPTablesJul19_2005Tables_CrossTWGv1P_for YIELD_AAupdate_082305_2007_CTSG1_FocusTWGs-test_STRJ(SOC)_2009Tables_FOCUS_C_ITRSV1" xfId="3728" xr:uid="{00000000-0005-0000-0000-00004D0E0000}"/>
    <cellStyle name="___retention_FEPTablesJul19_2005Tables_CrossTWGv1P_for YIELD_AAupdate_082305_2007_CTSG1_FocusTWGs-test_STRJ(SOC)_2009Tables_FOCUS_C_ITRSV3" xfId="3729" xr:uid="{00000000-0005-0000-0000-00004E0E0000}"/>
    <cellStyle name="___retention_FEPTablesJul19_2005Tables_CrossTWGv1P_for YIELD_AAupdate_082305_2007_CTSG1_FocusTWGs-test_STRJ(SOC)_2009Tables_FOCUS_D_ITRS-ITWG Copy 2010 V1" xfId="3730" xr:uid="{00000000-0005-0000-0000-00004F0E0000}"/>
    <cellStyle name="___retention_FEPTablesJul19_2005Tables_CrossTWGv1P_for YIELD_AAupdate_082305_2007_CTSG1_FocusTWGs-test_STRJ(SOC)_2009Tables_FOCUS_E_ITRS-AP and Interconnectv1" xfId="7075" xr:uid="{00000000-0005-0000-0000-0000500E0000}"/>
    <cellStyle name="___retention_FEPTablesJul19_2005Tables_CrossTWGv1P_for YIELD_AAupdate_082305_2007_CTSG1_FocusTWGs-test_STRJ(SOC)_2009Tables_FOCUS_E_ITRS-Interconnect-DRAFT" xfId="7076" xr:uid="{00000000-0005-0000-0000-0000510E0000}"/>
    <cellStyle name="___retention_FEPTablesJul19_2005Tables_CrossTWGv1P_for YIELD_AAupdate_082305_2007_CTSG1_FocusTWGs-test_STRJ(SOC)_2009Tables_ORTC_V5" xfId="3731" xr:uid="{00000000-0005-0000-0000-0000520E0000}"/>
    <cellStyle name="___retention_FEPTablesJul19_2005Tables_CrossTWGv1P_for YIELD_AAupdate_082305_2007_CTSG1_FocusTWGs-test_STRJ(SOC)_2010-Update-PIDS-4B-lsw" xfId="9934" xr:uid="{00000000-0005-0000-0000-0000530E0000}"/>
    <cellStyle name="___retention_FEPTablesJul19_2005Tables_CrossTWGv1P_for YIELD_AAupdate_082305_2007_CTSG1_FocusTWGs-test_STRJ(SOC)_2011_ORTC-2A" xfId="5715" xr:uid="{00000000-0005-0000-0000-0000540E0000}"/>
    <cellStyle name="___retention_FEPTablesJul19_2005Tables_CrossTWGv1P_for YIELD_AAupdate_082305_2007_CTSG1_FocusTWGs-test_STRJ(SOC)_4FINAL2009Tables_ERD_Oct30_lsw" xfId="3732" xr:uid="{00000000-0005-0000-0000-0000550E0000}"/>
    <cellStyle name="___retention_FEPTablesJul19_2005Tables_CrossTWGv1P_for YIELD_AAupdate_082305_2007_CTSG1_FocusTWGs-test_STRJ(SOC)_4FINAL2009Tables_ERD_Oct30_lsw2" xfId="3733" xr:uid="{00000000-0005-0000-0000-0000560E0000}"/>
    <cellStyle name="___retention_FEPTablesJul19_2005Tables_CrossTWGv1P_for YIELD_AAupdate_082305_2007_CTSG1_FocusTWGs-test_STRJ(SOC)_ITRS 2010 NAND Flash table revision--LSW  (Revised 09-15-2010)" xfId="10255" xr:uid="{00000000-0005-0000-0000-0000570E0000}"/>
    <cellStyle name="___retention_FEPTablesJul19_2005Tables_CrossTWGv1P_for YIELD_AAupdate_082305_2007_CTSG1_FocusTWGs-test_STRJ(SOC)_ITRS B)_Table_ver6_INTC1~6_021710_After_Telecon_Rev_Alexis-lswEDITORS-NOTES" xfId="7077" xr:uid="{00000000-0005-0000-0000-0000580E0000}"/>
    <cellStyle name="___retention_FEPTablesJul19_2005Tables_CrossTWGv1P_for YIELD_AAupdate_082305_2007_CTSG1_FocusTWGs-test_STRJ(SOC)_ITRS EUV Mask WG Meeting with Proposals-2009" xfId="3734" xr:uid="{00000000-0005-0000-0000-0000590E0000}"/>
    <cellStyle name="___retention_FEPTablesJul19_2005Tables_CrossTWGv1P_for YIELD_AAupdate_082305_2007_CTSG1_FocusTWGs-test_STRJ(SOC)_ITRS Optica Mask Table change note 200907011" xfId="3735" xr:uid="{00000000-0005-0000-0000-00005A0E0000}"/>
    <cellStyle name="___retention_FEPTablesJul19_2005Tables_CrossTWGv1P_for YIELD_AAupdate_082305_2007_CTSG1_FocusTWGs-test_STRJ(SOC)_Litho_Challenges_2009_ITRS_Lith_Table_Summary-V5" xfId="3736" xr:uid="{00000000-0005-0000-0000-00005B0E0000}"/>
    <cellStyle name="___retention_FEPTablesJul19_2005Tables_CrossTWGv1P_for YIELD_AAupdate_082305_2007_CTSG1_FocusTWGs-test_STRJ(SOC)_SOC_Proposal_2 (1)" xfId="930" xr:uid="{00000000-0005-0000-0000-00005C0E0000}"/>
    <cellStyle name="___retention_FEPTablesJul19_2005Tables_CrossTWGv1P_for YIELD_AAupdate_082305_2007_CTSG1_FocusTWGs-test_STRJ(SOC)_SOC_Proposal_2 (1) 2" xfId="9489" xr:uid="{00000000-0005-0000-0000-00005D0E0000}"/>
    <cellStyle name="___retention_FEPTablesJul19_2005Tables_CrossTWGv1P_for YIELD_AAupdate_082305_2007_CTSG1_FocusTWGs-test_STRJ(SOC)_SOC_Proposal_2 (1) 3" xfId="3737" xr:uid="{00000000-0005-0000-0000-00005E0E0000}"/>
    <cellStyle name="___retention_FEPTablesJul19_2005Tables_CrossTWGv1P_for YIELD_AAupdate_082305_2007_CTSG1_FocusTWGs-test_STRJ(SOC)_SOC_Proposal_2 (1)_2007Test_SoC_0618" xfId="931" xr:uid="{00000000-0005-0000-0000-00005F0E0000}"/>
    <cellStyle name="___retention_FEPTablesJul19_2005Tables_CrossTWGv1P_for YIELD_AAupdate_082305_2007_CTSG1_FocusTWGs-test_STRJ(SOC)_SOC_Proposal_2 (1)_2007Test_SoC_0618 2" xfId="9490" xr:uid="{00000000-0005-0000-0000-0000600E0000}"/>
    <cellStyle name="___retention_FEPTablesJul19_2005Tables_CrossTWGv1P_for YIELD_AAupdate_082305_2007_CTSG1_FocusTWGs-test_STRJ(SOC)_SOC_Proposal_2 (1)_2007Test_SoC_0618 3" xfId="3738" xr:uid="{00000000-0005-0000-0000-0000610E0000}"/>
    <cellStyle name="___retention_FEPTablesJul19_2005Tables_CrossTWGv1P_for YIELD_AAupdate_082305_2007_CTSG1_FocusTWGs-test_STRJ(SOC)_SOC_Proposal_2 (1)_2007Test_SoC_0618_2008Tables_FOCUS_ERM-ERD-FEP-LITH-INTC-FAC-AP_DRAFTv7" xfId="932" xr:uid="{00000000-0005-0000-0000-0000620E0000}"/>
    <cellStyle name="___retention_FEPTablesJul19_2005Tables_CrossTWGv1P_for YIELD_AAupdate_082305_2007_CTSG1_FocusTWGs-test_STRJ(SOC)_SOC_Proposal_2 (1)_2007Test_SoC_0618_2008Tables_FOCUS_ERM-ERD-FEP-LITH-INTC-FAC-AP_DRAFTv7 2" xfId="9491" xr:uid="{00000000-0005-0000-0000-0000630E0000}"/>
    <cellStyle name="___retention_FEPTablesJul19_2005Tables_CrossTWGv1P_for YIELD_AAupdate_082305_2007_CTSG1_FocusTWGs-test_STRJ(SOC)_SOC_Proposal_2 (1)_2007Test_SoC_0618_2008Tables_FOCUS_ERM-ERD-FEP-LITH-INTC-FAC-AP_DRAFTv7 3" xfId="3739" xr:uid="{00000000-0005-0000-0000-0000640E0000}"/>
    <cellStyle name="___retention_FEPTablesJul19_2005Tables_CrossTWGv1P_for YIELD_AAupdate_082305_2007_CTSG1_FocusTWGs-test_STRJ(SOC)_SOC_Proposal_2 (1)_2007Test_SoC_0618_2008Tables_FOCUS_ERM-ERD-FEP-LITH-INTC-FAC-AP_DRAFTv7_2009 TR Tables_Factory Integration version 08-LSW" xfId="3740" xr:uid="{00000000-0005-0000-0000-0000650E0000}"/>
    <cellStyle name="___retention_FEPTablesJul19_2005Tables_CrossTWGv1P_for YIELD_AAupdate_082305_2007_CTSG1_FocusTWGs-test_STRJ(SOC)_SOC_Proposal_2 (1)_2007Test_SoC_0618_2008Tables_FOCUS_ERM-ERD-FEP-LITH-INTC-FAC-AP_DRAFTv7_2009 TR Tables_Factory Integration(20090806)_02A" xfId="3741" xr:uid="{00000000-0005-0000-0000-0000660E0000}"/>
    <cellStyle name="___retention_FEPTablesJul19_2005Tables_CrossTWGv1P_for YIELD_AAupdate_082305_2007_CTSG1_FocusTWGs-test_STRJ(SOC)_SOC_Proposal_2 (1)_2007Test_SoC_0618_2008Tables_FOCUS_ERM-ERD-FEP-LITH-INTC-FAC-AP_DRAFTv7_2009_INDEX" xfId="7078" xr:uid="{00000000-0005-0000-0000-0000670E0000}"/>
    <cellStyle name="___retention_FEPTablesJul19_2005Tables_CrossTWGv1P_for YIELD_AAupdate_082305_2007_CTSG1_FocusTWGs-test_STRJ(SOC)_SOC_Proposal_2 (1)_2007Test_SoC_0618_2008Tables_FOCUS_ERM-ERD-FEP-LITH-INTC-FAC-AP_DRAFTv7_2009_InterconnectTables_03032010" xfId="7079" xr:uid="{00000000-0005-0000-0000-0000680E0000}"/>
    <cellStyle name="___retention_FEPTablesJul19_2005Tables_CrossTWGv1P_for YIELD_AAupdate_082305_2007_CTSG1_FocusTWGs-test_STRJ(SOC)_SOC_Proposal_2 (1)_2007Test_SoC_0618_2008Tables_FOCUS_ERM-ERD-FEP-LITH-INTC-FAC-AP_DRAFTv7_2009Tables_FOCUS_B_ITRS" xfId="3742" xr:uid="{00000000-0005-0000-0000-0000690E0000}"/>
    <cellStyle name="___retention_FEPTablesJul19_2005Tables_CrossTWGv1P_for YIELD_AAupdate_082305_2007_CTSG1_FocusTWGs-test_STRJ(SOC)_SOC_Proposal_2 (1)_2007Test_SoC_0618_2008Tables_FOCUS_ERM-ERD-FEP-LITH-INTC-FAC-AP_DRAFTv7_2009Tables_FOCUS_B_itwg(Factory Integration)09" xfId="3743" xr:uid="{00000000-0005-0000-0000-00006A0E0000}"/>
    <cellStyle name="___retention_FEPTablesJul19_2005Tables_CrossTWGv1P_for YIELD_AAupdate_082305_2007_CTSG1_FocusTWGs-test_STRJ(SOC)_SOC_Proposal_2 (1)_2007Test_SoC_0618_2008Tables_FOCUS_ERM-ERD-FEP-LITH-INTC-FAC-AP_DRAFTv7_2009Tables_Focus_B-LITH-US-Bussels-V3" xfId="3744" xr:uid="{00000000-0005-0000-0000-00006B0E0000}"/>
    <cellStyle name="___retention_FEPTablesJul19_2005Tables_CrossTWGv1P_for YIELD_AAupdate_082305_2007_CTSG1_FocusTWGs-test_STRJ(SOC)_SOC_Proposal_2 (1)_2007Test_SoC_0618_2008Tables_FOCUS_ERM-ERD-FEP-LITH-INTC-FAC-AP_DRAFTv7_2009Tables_Focus_B-LITH-US-V13b" xfId="3745" xr:uid="{00000000-0005-0000-0000-00006C0E0000}"/>
    <cellStyle name="___retention_FEPTablesJul19_2005Tables_CrossTWGv1P_for YIELD_AAupdate_082305_2007_CTSG1_FocusTWGs-test_STRJ(SOC)_SOC_Proposal_2 (1)_2007Test_SoC_0618_2008Tables_FOCUS_ERM-ERD-FEP-LITH-INTC-FAC-AP_DRAFTv7_2009Tables_FOCUS_C_ITRS-FEPITWG(LL edits)" xfId="9633" xr:uid="{00000000-0005-0000-0000-00006D0E0000}"/>
    <cellStyle name="___retention_FEPTablesJul19_2005Tables_CrossTWGv1P_for YIELD_AAupdate_082305_2007_CTSG1_FocusTWGs-test_STRJ(SOC)_SOC_Proposal_2 (1)_2007Test_SoC_0618_2008Tables_FOCUS_ERM-ERD-FEP-LITH-INTC-FAC-AP_DRAFTv7_2009Tables_FOCUS_C_ITRSV1" xfId="3746" xr:uid="{00000000-0005-0000-0000-00006E0E0000}"/>
    <cellStyle name="___retention_FEPTablesJul19_2005Tables_CrossTWGv1P_for YIELD_AAupdate_082305_2007_CTSG1_FocusTWGs-test_STRJ(SOC)_SOC_Proposal_2 (1)_2007Test_SoC_0618_2008Tables_FOCUS_ERM-ERD-FEP-LITH-INTC-FAC-AP_DRAFTv7_2009Tables_FOCUS_C_ITRSV3" xfId="3747" xr:uid="{00000000-0005-0000-0000-00006F0E0000}"/>
    <cellStyle name="___retention_FEPTablesJul19_2005Tables_CrossTWGv1P_for YIELD_AAupdate_082305_2007_CTSG1_FocusTWGs-test_STRJ(SOC)_SOC_Proposal_2 (1)_2007Test_SoC_0618_2008Tables_FOCUS_ERM-ERD-FEP-LITH-INTC-FAC-AP_DRAFTv7_2009Tables_FOCUS_D_ITRS-ITWG Copy 2010 V1" xfId="3748" xr:uid="{00000000-0005-0000-0000-0000700E0000}"/>
    <cellStyle name="___retention_FEPTablesJul19_2005Tables_CrossTWGv1P_for YIELD_AAupdate_082305_2007_CTSG1_FocusTWGs-test_STRJ(SOC)_SOC_Proposal_2 (1)_2007Test_SoC_0618_2008Tables_FOCUS_ERM-ERD-FEP-LITH-INTC-FAC-AP_DRAFTv7_2009Tables_FOCUS_E_ITRS-AP and Interconnectv1" xfId="7080" xr:uid="{00000000-0005-0000-0000-0000710E0000}"/>
    <cellStyle name="___retention_FEPTablesJul19_2005Tables_CrossTWGv1P_for YIELD_AAupdate_082305_2007_CTSG1_FocusTWGs-test_STRJ(SOC)_SOC_Proposal_2 (1)_2007Test_SoC_0618_2008Tables_FOCUS_ERM-ERD-FEP-LITH-INTC-FAC-AP_DRAFTv7_2009Tables_FOCUS_E_ITRS-Interconnect-DRAFT" xfId="7081" xr:uid="{00000000-0005-0000-0000-0000720E0000}"/>
    <cellStyle name="___retention_FEPTablesJul19_2005Tables_CrossTWGv1P_for YIELD_AAupdate_082305_2007_CTSG1_FocusTWGs-test_STRJ(SOC)_SOC_Proposal_2 (1)_2007Test_SoC_0618_2008Tables_FOCUS_ERM-ERD-FEP-LITH-INTC-FAC-AP_DRAFTv7_2009Tables_ORTC_V5" xfId="3749" xr:uid="{00000000-0005-0000-0000-0000730E0000}"/>
    <cellStyle name="___retention_FEPTablesJul19_2005Tables_CrossTWGv1P_for YIELD_AAupdate_082305_2007_CTSG1_FocusTWGs-test_STRJ(SOC)_SOC_Proposal_2 (1)_2007Test_SoC_0618_2008Tables_FOCUS_ERM-ERD-FEP-LITH-INTC-FAC-AP_DRAFTv7_2010-Update-PIDS-4B-lsw" xfId="10256" xr:uid="{00000000-0005-0000-0000-0000740E0000}"/>
    <cellStyle name="___retention_FEPTablesJul19_2005Tables_CrossTWGv1P_for YIELD_AAupdate_082305_2007_CTSG1_FocusTWGs-test_STRJ(SOC)_SOC_Proposal_2 (1)_2007Test_SoC_0618_2008Tables_FOCUS_ERM-ERD-FEP-LITH-INTC-FAC-AP_DRAFTv7_2011_ORTC-2A" xfId="5716" xr:uid="{00000000-0005-0000-0000-0000750E0000}"/>
    <cellStyle name="___retention_FEPTablesJul19_2005Tables_CrossTWGv1P_for YIELD_AAupdate_082305_2007_CTSG1_FocusTWGs-test_STRJ(SOC)_SOC_Proposal_2 (1)_2007Test_SoC_0618_2008Tables_FOCUS_ERM-ERD-FEP-LITH-INTC-FAC-AP_DRAFTv7_4FINAL2009Tables_ERD_Oct30_lsw" xfId="3750" xr:uid="{00000000-0005-0000-0000-0000760E0000}"/>
    <cellStyle name="___retention_FEPTablesJul19_2005Tables_CrossTWGv1P_for YIELD_AAupdate_082305_2007_CTSG1_FocusTWGs-test_STRJ(SOC)_SOC_Proposal_2 (1)_2007Test_SoC_0618_2008Tables_FOCUS_ERM-ERD-FEP-LITH-INTC-FAC-AP_DRAFTv7_4FINAL2009Tables_ERD_Oct30_lsw2" xfId="3751" xr:uid="{00000000-0005-0000-0000-0000770E0000}"/>
    <cellStyle name="___retention_FEPTablesJul19_2005Tables_CrossTWGv1P_for YIELD_AAupdate_082305_2007_CTSG1_FocusTWGs-test_STRJ(SOC)_SOC_Proposal_2 (1)_2007Test_SoC_0618_2008Tables_FOCUS_ERM-ERD-FEP-LITH-INTC-FAC-AP_DRAFTv7_ITRS B)_Table_ver6_INTC1~6_021710_After_Telecon_Rev" xfId="7082" xr:uid="{00000000-0005-0000-0000-0000780E0000}"/>
    <cellStyle name="___retention_FEPTablesJul19_2005Tables_CrossTWGv1P_for YIELD_AAupdate_082305_2007_CTSG1_FocusTWGs-test_STRJ(SOC)_SOC_Proposal_2 (1)_2007Test_SoC_0618_2008Tables_FOCUS_ERM-ERD-FEP-LITH-INTC-FAC-AP_DRAFTv7_ITRS EUV Mask WG Meeting with Proposals-2009" xfId="3752" xr:uid="{00000000-0005-0000-0000-0000790E0000}"/>
    <cellStyle name="___retention_FEPTablesJul19_2005Tables_CrossTWGv1P_for YIELD_AAupdate_082305_2007_CTSG1_FocusTWGs-test_STRJ(SOC)_SOC_Proposal_2 (1)_2007Test_SoC_0618_2008Tables_FOCUS_ERM-ERD-FEP-LITH-INTC-FAC-AP_DRAFTv7_ITRS Optica Mask Table change note 200907011" xfId="3753" xr:uid="{00000000-0005-0000-0000-00007A0E0000}"/>
    <cellStyle name="___retention_FEPTablesJul19_2005Tables_CrossTWGv1P_for YIELD_AAupdate_082305_2007_CTSG1_FocusTWGs-test_STRJ(SOC)_SOC_Proposal_2 (1)_2007Test_SoC_0618_2008Tables_FOCUS_ERM-ERD-FEP-LITH-INTC-FAC-AP_DRAFTv7_Litho_Challenges_2009_ITRS_Lith_Table_Summary-V5" xfId="3754" xr:uid="{00000000-0005-0000-0000-00007B0E0000}"/>
    <cellStyle name="___retention_FEPTablesJul19_2005Tables_CrossTWGv1P_for YIELD_AAupdate_082305_2007_CTSG1_FocusTWGs-test_STRJ(SOC)_SOC_Proposal_2 (1)_2007Test_SoC_0618_2008Tables_FOCUS_ERM-ERD-FEP-LITH-INTC-FAC-AP_DRAFTv7_Table INTC6-Final from Italy" xfId="7083" xr:uid="{00000000-0005-0000-0000-00007C0E0000}"/>
    <cellStyle name="___retention_FEPTablesJul19_2005Tables_CrossTWGv1P_for YIELD_AAupdate_082305_2007_CTSG1_FocusTWGs-test_STRJ(SOC)_SOC_Proposal_2 (1)_2007Test_SoC_0618_2008Tables_FOCUS_ERM-ERD-FEP-LITH-INTC-FAC-AP_DRAFTv7_Table-PIDS4-LSW" xfId="9351" xr:uid="{00000000-0005-0000-0000-00007D0E0000}"/>
    <cellStyle name="___retention_FEPTablesJul19_2005Tables_CrossTWGv1P_for YIELD_AAupdate_082305_2007_CTSG1_FocusTWGs-test_STRJ(SOC)_SOC_Proposal_2 (1)_2007Test_SoC_0618_2008Tables_FOCUS_ERM-ERD-FEP-LITH-INTC-FAC-AP_DRAFTv7_To Linda ITRS_NILb (2)" xfId="3755" xr:uid="{00000000-0005-0000-0000-00007E0E0000}"/>
    <cellStyle name="___retention_FEPTablesJul19_2005Tables_CrossTWGv1P_for YIELD_AAupdate_082305_2007_CTSG1_FocusTWGs-test_STRJ(SOC)_SOC_Proposal_2 (1)_2007Test_SoC_0618_2008Test 081203 handler revised proposal by SEAJ" xfId="933" xr:uid="{00000000-0005-0000-0000-00007F0E0000}"/>
    <cellStyle name="___retention_FEPTablesJul19_2005Tables_CrossTWGv1P_for YIELD_AAupdate_082305_2007_CTSG1_FocusTWGs-test_STRJ(SOC)_SOC_Proposal_2 (1)_2007Test_SoC_0618_2008Test 081203 handler revised proposal by SEAJ 2" xfId="7084" xr:uid="{00000000-0005-0000-0000-0000800E0000}"/>
    <cellStyle name="___retention_FEPTablesJul19_2005Tables_CrossTWGv1P_for YIELD_AAupdate_082305_2007_CTSG1_FocusTWGs-test_STRJ(SOC)_SOC_Proposal_2 (1)_2007Test_SoC_0618_2008Test 081203 handler revised proposal by SEAJ_2009 ITRS TestTable(Handler)090505" xfId="934" xr:uid="{00000000-0005-0000-0000-0000810E0000}"/>
    <cellStyle name="___retention_FEPTablesJul19_2005Tables_CrossTWGv1P_for YIELD_AAupdate_082305_2007_CTSG1_FocusTWGs-test_STRJ(SOC)_SOC_Proposal_2 (1)_2007Test_SoC_0618_2008Test 081203 handler revised proposal by SEAJ_2009 ITRS TestTable(Handler)090505 2" xfId="7085" xr:uid="{00000000-0005-0000-0000-0000820E0000}"/>
    <cellStyle name="___retention_FEPTablesJul19_2005Tables_CrossTWGv1P_for YIELD_AAupdate_082305_2007_CTSG1_FocusTWGs-test_STRJ(SOC)_SOC_Proposal_2 (1)_2007Test_SoC_0618_2008Test 081203 handler revised proposal by SEAJ_Table Test-T8 RF updated 14 July 2009" xfId="935" xr:uid="{00000000-0005-0000-0000-0000830E0000}"/>
    <cellStyle name="___retention_FEPTablesJul19_2005Tables_CrossTWGv1P_for YIELD_AAupdate_082305_2007_CTSG1_FocusTWGs-test_STRJ(SOC)_SOC_Proposal_2 (1)_2007Test_SoC_0618_2008Test 081203 handler revised proposal by SEAJ_Table Test-T8 RF updated 14 July 2009 2" xfId="7086" xr:uid="{00000000-0005-0000-0000-0000840E0000}"/>
    <cellStyle name="___retention_FEPTablesJul19_2005Tables_CrossTWGv1P_for YIELD_AAupdate_082305_2007_CTSG1_FocusTWGs-test_STRJ(SOC)_SOC_Proposal_2 (1)_2007Test_SoC_0618_2008Test 1120 prober " xfId="936" xr:uid="{00000000-0005-0000-0000-0000850E0000}"/>
    <cellStyle name="___retention_FEPTablesJul19_2005Tables_CrossTWGv1P_for YIELD_AAupdate_082305_2007_CTSG1_FocusTWGs-test_STRJ(SOC)_SOC_Proposal_2 (1)_2007Test_SoC_0618_2008Test 1120 prober  2" xfId="7087" xr:uid="{00000000-0005-0000-0000-0000860E0000}"/>
    <cellStyle name="___retention_FEPTablesJul19_2005Tables_CrossTWGv1P_for YIELD_AAupdate_082305_2007_CTSG1_FocusTWGs-test_STRJ(SOC)_SOC_Proposal_2 (1)_2007Test_SoC_0618_2008Test 1120 prober _2009 ITRS TestTable(Handler)090505" xfId="937" xr:uid="{00000000-0005-0000-0000-0000870E0000}"/>
    <cellStyle name="___retention_FEPTablesJul19_2005Tables_CrossTWGv1P_for YIELD_AAupdate_082305_2007_CTSG1_FocusTWGs-test_STRJ(SOC)_SOC_Proposal_2 (1)_2007Test_SoC_0618_2008Test 1120 prober _2009 ITRS TestTable(Handler)090505 2" xfId="7088" xr:uid="{00000000-0005-0000-0000-0000880E0000}"/>
    <cellStyle name="___retention_FEPTablesJul19_2005Tables_CrossTWGv1P_for YIELD_AAupdate_082305_2007_CTSG1_FocusTWGs-test_STRJ(SOC)_SOC_Proposal_2 (1)_2007Test_SoC_0618_2008Test 1120 prober _Table Test-T8 RF updated 14 July 2009" xfId="938" xr:uid="{00000000-0005-0000-0000-0000890E0000}"/>
    <cellStyle name="___retention_FEPTablesJul19_2005Tables_CrossTWGv1P_for YIELD_AAupdate_082305_2007_CTSG1_FocusTWGs-test_STRJ(SOC)_SOC_Proposal_2 (1)_2007Test_SoC_0618_2008Test 1120 prober _Table Test-T8 RF updated 14 July 2009 2" xfId="7089" xr:uid="{00000000-0005-0000-0000-00008A0E0000}"/>
    <cellStyle name="___retention_FEPTablesJul19_2005Tables_CrossTWGv1P_for YIELD_AAupdate_082305_2007_CTSG1_FocusTWGs-test_STRJ(SOC)_SOC_Proposal_2 (1)_2007Test_SoC_0618_2008Test0722" xfId="939" xr:uid="{00000000-0005-0000-0000-00008B0E0000}"/>
    <cellStyle name="___retention_FEPTablesJul19_2005Tables_CrossTWGv1P_for YIELD_AAupdate_082305_2007_CTSG1_FocusTWGs-test_STRJ(SOC)_SOC_Proposal_2 (1)_2007Test_SoC_0618_2008Test0722 2" xfId="7090" xr:uid="{00000000-0005-0000-0000-00008C0E0000}"/>
    <cellStyle name="___retention_FEPTablesJul19_2005Tables_CrossTWGv1P_for YIELD_AAupdate_082305_2007_CTSG1_FocusTWGs-test_STRJ(SOC)_SOC_Proposal_2 (1)_2007Test_SoC_0618_2008Test0722_2009 ITRS TestTable(Handler)090505" xfId="940" xr:uid="{00000000-0005-0000-0000-00008D0E0000}"/>
    <cellStyle name="___retention_FEPTablesJul19_2005Tables_CrossTWGv1P_for YIELD_AAupdate_082305_2007_CTSG1_FocusTWGs-test_STRJ(SOC)_SOC_Proposal_2 (1)_2007Test_SoC_0618_2008Test0722_2009 ITRS TestTable(Handler)090505 2" xfId="7091" xr:uid="{00000000-0005-0000-0000-00008E0E0000}"/>
    <cellStyle name="___retention_FEPTablesJul19_2005Tables_CrossTWGv1P_for YIELD_AAupdate_082305_2007_CTSG1_FocusTWGs-test_STRJ(SOC)_SOC_Proposal_2 (1)_2007Test_SoC_0618_2008Test0722_Table Test-T8 RF updated 14 July 2009" xfId="941" xr:uid="{00000000-0005-0000-0000-00008F0E0000}"/>
    <cellStyle name="___retention_FEPTablesJul19_2005Tables_CrossTWGv1P_for YIELD_AAupdate_082305_2007_CTSG1_FocusTWGs-test_STRJ(SOC)_SOC_Proposal_2 (1)_2007Test_SoC_0618_2008Test0722_Table Test-T8 RF updated 14 July 2009 2" xfId="7092" xr:uid="{00000000-0005-0000-0000-0000900E0000}"/>
    <cellStyle name="___retention_FEPTablesJul19_2005Tables_CrossTWGv1P_for YIELD_AAupdate_082305_2007_CTSG1_FocusTWGs-test_STRJ(SOC)_SOC_Proposal_2 (1)_2007Test_SoC_0618_2008Test1215" xfId="942" xr:uid="{00000000-0005-0000-0000-0000910E0000}"/>
    <cellStyle name="___retention_FEPTablesJul19_2005Tables_CrossTWGv1P_for YIELD_AAupdate_082305_2007_CTSG1_FocusTWGs-test_STRJ(SOC)_SOC_Proposal_2 (1)_2007Test_SoC_0618_2008Test1215 2" xfId="7093" xr:uid="{00000000-0005-0000-0000-0000920E0000}"/>
    <cellStyle name="___retention_FEPTablesJul19_2005Tables_CrossTWGv1P_for YIELD_AAupdate_082305_2007_CTSG1_FocusTWGs-test_STRJ(SOC)_SOC_Proposal_2 (1)_2007Test_SoC_0618_2008Test1215_Table Test-T8 RF updated 14 July 2009" xfId="943" xr:uid="{00000000-0005-0000-0000-0000930E0000}"/>
    <cellStyle name="___retention_FEPTablesJul19_2005Tables_CrossTWGv1P_for YIELD_AAupdate_082305_2007_CTSG1_FocusTWGs-test_STRJ(SOC)_SOC_Proposal_2 (1)_2007Test_SoC_0618_2008Test1215_Table Test-T8 RF updated 14 July 2009 2" xfId="7094" xr:uid="{00000000-0005-0000-0000-0000940E0000}"/>
    <cellStyle name="___retention_FEPTablesJul19_2005Tables_CrossTWGv1P_for YIELD_AAupdate_082305_2007_CTSG1_FocusTWGs-test_STRJ(SOC)_SOC_Proposal_2 (1)_2007Test_SoC_0618_2008TestProposals_Handler_081208" xfId="944" xr:uid="{00000000-0005-0000-0000-0000950E0000}"/>
    <cellStyle name="___retention_FEPTablesJul19_2005Tables_CrossTWGv1P_for YIELD_AAupdate_082305_2007_CTSG1_FocusTWGs-test_STRJ(SOC)_SOC_Proposal_2 (1)_2007Test_SoC_0618_2008TestProposals_Handler_081208 2" xfId="7095" xr:uid="{00000000-0005-0000-0000-0000960E0000}"/>
    <cellStyle name="___retention_FEPTablesJul19_2005Tables_CrossTWGv1P_for YIELD_AAupdate_082305_2007_CTSG1_FocusTWGs-test_STRJ(SOC)_SOC_Proposal_2 (1)_2007Test_SoC_0618_2008TestProposals_Handler_081208_Table Test-T8 RF updated 14 July 2009" xfId="945" xr:uid="{00000000-0005-0000-0000-0000970E0000}"/>
    <cellStyle name="___retention_FEPTablesJul19_2005Tables_CrossTWGv1P_for YIELD_AAupdate_082305_2007_CTSG1_FocusTWGs-test_STRJ(SOC)_SOC_Proposal_2 (1)_2007Test_SoC_0618_2008TestProposals_Handler_081208_Table Test-T8 RF updated 14 July 2009 2" xfId="7096" xr:uid="{00000000-0005-0000-0000-0000980E0000}"/>
    <cellStyle name="___retention_FEPTablesJul19_2005Tables_CrossTWGv1P_for YIELD_AAupdate_082305_2007_CTSG1_FocusTWGs-test_STRJ(SOC)_SOC_Proposal_2 (1)_2007Test_SoC_0618_2009 ITRS TestTable(Handler)090505" xfId="946" xr:uid="{00000000-0005-0000-0000-0000990E0000}"/>
    <cellStyle name="___retention_FEPTablesJul19_2005Tables_CrossTWGv1P_for YIELD_AAupdate_082305_2007_CTSG1_FocusTWGs-test_STRJ(SOC)_SOC_Proposal_2 (1)_2007Test_SoC_0618_2009 ITRS TestTable(Handler)090505 2" xfId="7097" xr:uid="{00000000-0005-0000-0000-00009A0E0000}"/>
    <cellStyle name="___retention_FEPTablesJul19_2005Tables_CrossTWGv1P_for YIELD_AAupdate_082305_2007_CTSG1_FocusTWGs-test_STRJ(SOC)_SOC_Proposal_2 (1)_2007Test_SoC_0618_2009 TR Tables_Factory Integration version 08-LSW" xfId="3756" xr:uid="{00000000-0005-0000-0000-00009B0E0000}"/>
    <cellStyle name="___retention_FEPTablesJul19_2005Tables_CrossTWGv1P_for YIELD_AAupdate_082305_2007_CTSG1_FocusTWGs-test_STRJ(SOC)_SOC_Proposal_2 (1)_2007Test_SoC_0618_2009 TR Tables_Factory Integration(20090806)_02A" xfId="3757" xr:uid="{00000000-0005-0000-0000-00009C0E0000}"/>
    <cellStyle name="___retention_FEPTablesJul19_2005Tables_CrossTWGv1P_for YIELD_AAupdate_082305_2007_CTSG1_FocusTWGs-test_STRJ(SOC)_SOC_Proposal_2 (1)_2007Test_SoC_0618_2009_INDEX" xfId="7098" xr:uid="{00000000-0005-0000-0000-00009D0E0000}"/>
    <cellStyle name="___retention_FEPTablesJul19_2005Tables_CrossTWGv1P_for YIELD_AAupdate_082305_2007_CTSG1_FocusTWGs-test_STRJ(SOC)_SOC_Proposal_2 (1)_2007Test_SoC_0618_2009_InterconnectTables_03032010" xfId="7099" xr:uid="{00000000-0005-0000-0000-00009E0E0000}"/>
    <cellStyle name="___retention_FEPTablesJul19_2005Tables_CrossTWGv1P_for YIELD_AAupdate_082305_2007_CTSG1_FocusTWGs-test_STRJ(SOC)_SOC_Proposal_2 (1)_2007Test_SoC_0618_2009Tables_FOCUS_B_ITRS" xfId="3758" xr:uid="{00000000-0005-0000-0000-00009F0E0000}"/>
    <cellStyle name="___retention_FEPTablesJul19_2005Tables_CrossTWGv1P_for YIELD_AAupdate_082305_2007_CTSG1_FocusTWGs-test_STRJ(SOC)_SOC_Proposal_2 (1)_2007Test_SoC_0618_2009Tables_FOCUS_B_itwg(Factory Integration)09" xfId="3759" xr:uid="{00000000-0005-0000-0000-0000A00E0000}"/>
    <cellStyle name="___retention_FEPTablesJul19_2005Tables_CrossTWGv1P_for YIELD_AAupdate_082305_2007_CTSG1_FocusTWGs-test_STRJ(SOC)_SOC_Proposal_2 (1)_2007Test_SoC_0618_2009Tables_Focus_B-LITH-US-Bussels-V3" xfId="3760" xr:uid="{00000000-0005-0000-0000-0000A10E0000}"/>
    <cellStyle name="___retention_FEPTablesJul19_2005Tables_CrossTWGv1P_for YIELD_AAupdate_082305_2007_CTSG1_FocusTWGs-test_STRJ(SOC)_SOC_Proposal_2 (1)_2007Test_SoC_0618_2009Tables_Focus_B-LITH-US-V13b" xfId="3761" xr:uid="{00000000-0005-0000-0000-0000A20E0000}"/>
    <cellStyle name="___retention_FEPTablesJul19_2005Tables_CrossTWGv1P_for YIELD_AAupdate_082305_2007_CTSG1_FocusTWGs-test_STRJ(SOC)_SOC_Proposal_2 (1)_2007Test_SoC_0618_2009Tables_FOCUS_C_ITRS-FEPITWG(LL edits)" xfId="9352" xr:uid="{00000000-0005-0000-0000-0000A30E0000}"/>
    <cellStyle name="___retention_FEPTablesJul19_2005Tables_CrossTWGv1P_for YIELD_AAupdate_082305_2007_CTSG1_FocusTWGs-test_STRJ(SOC)_SOC_Proposal_2 (1)_2007Test_SoC_0618_2009Tables_FOCUS_C_ITRSV1" xfId="3762" xr:uid="{00000000-0005-0000-0000-0000A40E0000}"/>
    <cellStyle name="___retention_FEPTablesJul19_2005Tables_CrossTWGv1P_for YIELD_AAupdate_082305_2007_CTSG1_FocusTWGs-test_STRJ(SOC)_SOC_Proposal_2 (1)_2007Test_SoC_0618_2009Tables_FOCUS_C_ITRSV3" xfId="3763" xr:uid="{00000000-0005-0000-0000-0000A50E0000}"/>
    <cellStyle name="___retention_FEPTablesJul19_2005Tables_CrossTWGv1P_for YIELD_AAupdate_082305_2007_CTSG1_FocusTWGs-test_STRJ(SOC)_SOC_Proposal_2 (1)_2007Test_SoC_0618_2009Tables_FOCUS_D_ITRS-ITWG Copy 2010 V1" xfId="3764" xr:uid="{00000000-0005-0000-0000-0000A60E0000}"/>
    <cellStyle name="___retention_FEPTablesJul19_2005Tables_CrossTWGv1P_for YIELD_AAupdate_082305_2007_CTSG1_FocusTWGs-test_STRJ(SOC)_SOC_Proposal_2 (1)_2007Test_SoC_0618_2009Tables_FOCUS_E_ITRS-AP and Interconnectv1" xfId="7100" xr:uid="{00000000-0005-0000-0000-0000A70E0000}"/>
    <cellStyle name="___retention_FEPTablesJul19_2005Tables_CrossTWGv1P_for YIELD_AAupdate_082305_2007_CTSG1_FocusTWGs-test_STRJ(SOC)_SOC_Proposal_2 (1)_2007Test_SoC_0618_2009Tables_FOCUS_E_ITRS-Interconnect-DRAFT" xfId="7101" xr:uid="{00000000-0005-0000-0000-0000A80E0000}"/>
    <cellStyle name="___retention_FEPTablesJul19_2005Tables_CrossTWGv1P_for YIELD_AAupdate_082305_2007_CTSG1_FocusTWGs-test_STRJ(SOC)_SOC_Proposal_2 (1)_2007Test_SoC_0618_2009Tables_ORTC_V5" xfId="3765" xr:uid="{00000000-0005-0000-0000-0000A90E0000}"/>
    <cellStyle name="___retention_FEPTablesJul19_2005Tables_CrossTWGv1P_for YIELD_AAupdate_082305_2007_CTSG1_FocusTWGs-test_STRJ(SOC)_SOC_Proposal_2 (1)_2007Test_SoC_0618_2010-Update-PIDS-4B-lsw" xfId="9353" xr:uid="{00000000-0005-0000-0000-0000AA0E0000}"/>
    <cellStyle name="___retention_FEPTablesJul19_2005Tables_CrossTWGv1P_for YIELD_AAupdate_082305_2007_CTSG1_FocusTWGs-test_STRJ(SOC)_SOC_Proposal_2 (1)_2007Test_SoC_0618_2011_ORTC-2A" xfId="5717" xr:uid="{00000000-0005-0000-0000-0000AB0E0000}"/>
    <cellStyle name="___retention_FEPTablesJul19_2005Tables_CrossTWGv1P_for YIELD_AAupdate_082305_2007_CTSG1_FocusTWGs-test_STRJ(SOC)_SOC_Proposal_2 (1)_2007Test_SoC_0618_4FINAL2009Tables_ERD_Oct30_lsw" xfId="3766" xr:uid="{00000000-0005-0000-0000-0000AC0E0000}"/>
    <cellStyle name="___retention_FEPTablesJul19_2005Tables_CrossTWGv1P_for YIELD_AAupdate_082305_2007_CTSG1_FocusTWGs-test_STRJ(SOC)_SOC_Proposal_2 (1)_2007Test_SoC_0618_4FINAL2009Tables_ERD_Oct30_lsw2" xfId="3767" xr:uid="{00000000-0005-0000-0000-0000AD0E0000}"/>
    <cellStyle name="___retention_FEPTablesJul19_2005Tables_CrossTWGv1P_for YIELD_AAupdate_082305_2007_CTSG1_FocusTWGs-test_STRJ(SOC)_SOC_Proposal_2 (1)_2007Test_SoC_0618_ITRS 2010 NAND Flash table revision--LSW  (Revised 09-15-2010)" xfId="9634" xr:uid="{00000000-0005-0000-0000-0000AE0E0000}"/>
    <cellStyle name="___retention_FEPTablesJul19_2005Tables_CrossTWGv1P_for YIELD_AAupdate_082305_2007_CTSG1_FocusTWGs-test_STRJ(SOC)_SOC_Proposal_2 (1)_2007Test_SoC_0618_ITRS B)_Table_ver6_INTC1~6_021710_After_Telecon_Rev_Alexis-lswEDITORS-NOTES" xfId="7102" xr:uid="{00000000-0005-0000-0000-0000AF0E0000}"/>
    <cellStyle name="___retention_FEPTablesJul19_2005Tables_CrossTWGv1P_for YIELD_AAupdate_082305_2007_CTSG1_FocusTWGs-test_STRJ(SOC)_SOC_Proposal_2 (1)_2007Test_SoC_0618_ITRS EUV Mask WG Meeting with Proposals-2009" xfId="3768" xr:uid="{00000000-0005-0000-0000-0000B00E0000}"/>
    <cellStyle name="___retention_FEPTablesJul19_2005Tables_CrossTWGv1P_for YIELD_AAupdate_082305_2007_CTSG1_FocusTWGs-test_STRJ(SOC)_SOC_Proposal_2 (1)_2007Test_SoC_0618_ITRS Optica Mask Table change note 200907011" xfId="3769" xr:uid="{00000000-0005-0000-0000-0000B10E0000}"/>
    <cellStyle name="___retention_FEPTablesJul19_2005Tables_CrossTWGv1P_for YIELD_AAupdate_082305_2007_CTSG1_FocusTWGs-test_STRJ(SOC)_SOC_Proposal_2 (1)_2007Test_SoC_0618_Litho_Challenges_2009_ITRS_Lith_Table_Summary-V5" xfId="3770" xr:uid="{00000000-0005-0000-0000-0000B20E0000}"/>
    <cellStyle name="___retention_FEPTablesJul19_2005Tables_CrossTWGv1P_for YIELD_AAupdate_082305_2007_CTSG1_FocusTWGs-test_STRJ(SOC)_SOC_Proposal_2 (1)_2007Test_SoC_0618_Table INTC6-Final from Italy" xfId="7103" xr:uid="{00000000-0005-0000-0000-0000B30E0000}"/>
    <cellStyle name="___retention_FEPTablesJul19_2005Tables_CrossTWGv1P_for YIELD_AAupdate_082305_2007_CTSG1_FocusTWGs-test_STRJ(SOC)_SOC_Proposal_2 (1)_2007Test_SoC_0618_Table Test-T11 Prober updated 08Jul09" xfId="947" xr:uid="{00000000-0005-0000-0000-0000B40E0000}"/>
    <cellStyle name="___retention_FEPTablesJul19_2005Tables_CrossTWGv1P_for YIELD_AAupdate_082305_2007_CTSG1_FocusTWGs-test_STRJ(SOC)_SOC_Proposal_2 (1)_2007Test_SoC_0618_Table Test-T11 Prober updated 08Jul09 2" xfId="7104" xr:uid="{00000000-0005-0000-0000-0000B50E0000}"/>
    <cellStyle name="___retention_FEPTablesJul19_2005Tables_CrossTWGv1P_for YIELD_AAupdate_082305_2007_CTSG1_FocusTWGs-test_STRJ(SOC)_SOC_Proposal_2 (1)_2007Test_SoC_0618_Table Test-T8 RF updated 14 July 2009" xfId="948" xr:uid="{00000000-0005-0000-0000-0000B60E0000}"/>
    <cellStyle name="___retention_FEPTablesJul19_2005Tables_CrossTWGv1P_for YIELD_AAupdate_082305_2007_CTSG1_FocusTWGs-test_STRJ(SOC)_SOC_Proposal_2 (1)_2007Test_SoC_0618_Table Test-T8 RF updated 14 July 2009 2" xfId="7105" xr:uid="{00000000-0005-0000-0000-0000B70E0000}"/>
    <cellStyle name="___retention_FEPTablesJul19_2005Tables_CrossTWGv1P_for YIELD_AAupdate_082305_2007_CTSG1_FocusTWGs-test_STRJ(SOC)_SOC_Proposal_2 (1)_2007Test_SoC_0618_Table-PIDS4-LSW" xfId="10182" xr:uid="{00000000-0005-0000-0000-0000B80E0000}"/>
    <cellStyle name="___retention_FEPTablesJul19_2005Tables_CrossTWGv1P_for YIELD_AAupdate_082305_2007_CTSG1_FocusTWGs-test_STRJ(SOC)_SOC_Proposal_2 (1)_2007Test_SoC_0618_Test_Tables_20081208" xfId="949" xr:uid="{00000000-0005-0000-0000-0000B90E0000}"/>
    <cellStyle name="___retention_FEPTablesJul19_2005Tables_CrossTWGv1P_for YIELD_AAupdate_082305_2007_CTSG1_FocusTWGs-test_STRJ(SOC)_SOC_Proposal_2 (1)_2007Test_SoC_0618_Test_Tables_20081208 2" xfId="7106" xr:uid="{00000000-0005-0000-0000-0000BA0E0000}"/>
    <cellStyle name="___retention_FEPTablesJul19_2005Tables_CrossTWGv1P_for YIELD_AAupdate_082305_2007_CTSG1_FocusTWGs-test_STRJ(SOC)_SOC_Proposal_2 (1)_2007Test_SoC_0618_Test_Tables_20081208 Korea feedback_08081225 " xfId="950" xr:uid="{00000000-0005-0000-0000-0000BB0E0000}"/>
    <cellStyle name="___retention_FEPTablesJul19_2005Tables_CrossTWGv1P_for YIELD_AAupdate_082305_2007_CTSG1_FocusTWGs-test_STRJ(SOC)_SOC_Proposal_2 (1)_2007Test_SoC_0618_Test_Tables_20081208 Korea feedback_08081225  2" xfId="7107" xr:uid="{00000000-0005-0000-0000-0000BC0E0000}"/>
    <cellStyle name="___retention_FEPTablesJul19_2005Tables_CrossTWGv1P_for YIELD_AAupdate_082305_2007_CTSG1_FocusTWGs-test_STRJ(SOC)_SOC_Proposal_2 (1)_2007Test_SoC_0618_Test_Tables_20081208 Korea feedback_08081225 _Table Test-T8 RF updated 14 July 2009" xfId="951" xr:uid="{00000000-0005-0000-0000-0000BD0E0000}"/>
    <cellStyle name="___retention_FEPTablesJul19_2005Tables_CrossTWGv1P_for YIELD_AAupdate_082305_2007_CTSG1_FocusTWGs-test_STRJ(SOC)_SOC_Proposal_2 (1)_2007Test_SoC_0618_Test_Tables_20081208 Korea feedback_08081225 _Table Test-T8 RF updated 14 July 2009 2" xfId="7108" xr:uid="{00000000-0005-0000-0000-0000BE0E0000}"/>
    <cellStyle name="___retention_FEPTablesJul19_2005Tables_CrossTWGv1P_for YIELD_AAupdate_082305_2007_CTSG1_FocusTWGs-test_STRJ(SOC)_SOC_Proposal_2 (1)_2007Test_SoC_0618_Test_Tables_20081208_Table Test-T8 RF updated 14 July 2009" xfId="952" xr:uid="{00000000-0005-0000-0000-0000BF0E0000}"/>
    <cellStyle name="___retention_FEPTablesJul19_2005Tables_CrossTWGv1P_for YIELD_AAupdate_082305_2007_CTSG1_FocusTWGs-test_STRJ(SOC)_SOC_Proposal_2 (1)_2007Test_SoC_0618_Test_Tables_20081208_Table Test-T8 RF updated 14 July 2009 2" xfId="7109" xr:uid="{00000000-0005-0000-0000-0000C00E0000}"/>
    <cellStyle name="___retention_FEPTablesJul19_2005Tables_CrossTWGv1P_for YIELD_AAupdate_082305_2007_CTSG1_FocusTWGs-test_STRJ(SOC)_SOC_Proposal_2 (1)_2007Test_SoC_0618_Test_Tables_20081231プローブカード案" xfId="953" xr:uid="{00000000-0005-0000-0000-0000C10E0000}"/>
    <cellStyle name="___retention_FEPTablesJul19_2005Tables_CrossTWGv1P_for YIELD_AAupdate_082305_2007_CTSG1_FocusTWGs-test_STRJ(SOC)_SOC_Proposal_2 (1)_2007Test_SoC_0618_Test_Tables_20081231プローブカード案 2" xfId="7110" xr:uid="{00000000-0005-0000-0000-0000C20E0000}"/>
    <cellStyle name="___retention_FEPTablesJul19_2005Tables_CrossTWGv1P_for YIELD_AAupdate_082305_2007_CTSG1_FocusTWGs-test_STRJ(SOC)_SOC_Proposal_2 (1)_2007Test_SoC_0618_Test_Tables_20081231プローブカード案_Table Test-T8 RF updated 14 July 2009" xfId="954" xr:uid="{00000000-0005-0000-0000-0000C30E0000}"/>
    <cellStyle name="___retention_FEPTablesJul19_2005Tables_CrossTWGv1P_for YIELD_AAupdate_082305_2007_CTSG1_FocusTWGs-test_STRJ(SOC)_SOC_Proposal_2 (1)_2007Test_SoC_0618_Test_Tables_20081231プローブカード案_Table Test-T8 RF updated 14 July 2009 2" xfId="7111" xr:uid="{00000000-0005-0000-0000-0000C40E0000}"/>
    <cellStyle name="___retention_FEPTablesJul19_2005Tables_CrossTWGv1P_for YIELD_AAupdate_082305_2007_CTSG1_FocusTWGs-test_STRJ(SOC)_SOC_Proposal_2 (1)_2007Test_SoC_0618_Test_Tables_20090113プローブカード案2" xfId="955" xr:uid="{00000000-0005-0000-0000-0000C50E0000}"/>
    <cellStyle name="___retention_FEPTablesJul19_2005Tables_CrossTWGv1P_for YIELD_AAupdate_082305_2007_CTSG1_FocusTWGs-test_STRJ(SOC)_SOC_Proposal_2 (1)_2007Test_SoC_0618_Test_Tables_20090113プローブカード案2 2" xfId="7112" xr:uid="{00000000-0005-0000-0000-0000C60E0000}"/>
    <cellStyle name="___retention_FEPTablesJul19_2005Tables_CrossTWGv1P_for YIELD_AAupdate_082305_2007_CTSG1_FocusTWGs-test_STRJ(SOC)_SOC_Proposal_2 (1)_2007Test_SoC_0618_Test_Tables_20090113プローブカード案2_Table Test-T8 RF updated 14 July 2009" xfId="956" xr:uid="{00000000-0005-0000-0000-0000C70E0000}"/>
    <cellStyle name="___retention_FEPTablesJul19_2005Tables_CrossTWGv1P_for YIELD_AAupdate_082305_2007_CTSG1_FocusTWGs-test_STRJ(SOC)_SOC_Proposal_2 (1)_2007Test_SoC_0618_Test_Tables_20090113プローブカード案2_Table Test-T8 RF updated 14 July 2009 2" xfId="7113" xr:uid="{00000000-0005-0000-0000-0000C80E0000}"/>
    <cellStyle name="___retention_FEPTablesJul19_2005Tables_CrossTWGv1P_for YIELD_AAupdate_082305_2007_CTSG1_FocusTWGs-test_STRJ(SOC)_SOC_Proposal_2 (1)_2007Test_SoC_0618_Test_Tables_20090113プローブカード案3" xfId="957" xr:uid="{00000000-0005-0000-0000-0000C90E0000}"/>
    <cellStyle name="___retention_FEPTablesJul19_2005Tables_CrossTWGv1P_for YIELD_AAupdate_082305_2007_CTSG1_FocusTWGs-test_STRJ(SOC)_SOC_Proposal_2 (1)_2007Test_SoC_0618_Test_Tables_20090113プローブカード案3 2" xfId="7114" xr:uid="{00000000-0005-0000-0000-0000CA0E0000}"/>
    <cellStyle name="___retention_FEPTablesJul19_2005Tables_CrossTWGv1P_for YIELD_AAupdate_082305_2007_CTSG1_FocusTWGs-test_STRJ(SOC)_SOC_Proposal_2 (1)_2007Test_SoC_0618_Test_Tables_20090113プローブカード案3_Table Test-T8 RF updated 14 July 2009" xfId="958" xr:uid="{00000000-0005-0000-0000-0000CB0E0000}"/>
    <cellStyle name="___retention_FEPTablesJul19_2005Tables_CrossTWGv1P_for YIELD_AAupdate_082305_2007_CTSG1_FocusTWGs-test_STRJ(SOC)_SOC_Proposal_2 (1)_2007Test_SoC_0618_Test_Tables_20090113プローブカード案3_Table Test-T8 RF updated 14 July 2009 2" xfId="7115" xr:uid="{00000000-0005-0000-0000-0000CC0E0000}"/>
    <cellStyle name="___retention_FEPTablesJul19_2005Tables_CrossTWGv1P_for YIELD_AAupdate_082305_2007_CTSG1_FocusTWGs-test_STRJ(SOC)_SOC_Proposal_2 (1)_2007Test_SoC_0618_To Linda ITRS_NILb (2)" xfId="3771" xr:uid="{00000000-0005-0000-0000-0000CD0E0000}"/>
    <cellStyle name="___retention_FEPTablesJul19_2005Tables_CrossTWGv1P_for YIELD_AAupdate_082305_2007_CTSG1_FocusTWGs-test_STRJ(SOC)_SOC_Proposal_2 (1)_2007Test_SoC_0618_見直しfor2009：2007Test0829_SoC&amp;Logic" xfId="959" xr:uid="{00000000-0005-0000-0000-0000CE0E0000}"/>
    <cellStyle name="___retention_FEPTablesJul19_2005Tables_CrossTWGv1P_for YIELD_AAupdate_082305_2007_CTSG1_FocusTWGs-test_STRJ(SOC)_SOC_Proposal_2 (1)_2007Test_SoC_0618_見直しfor2009：2007Test0829_SoC&amp;Logic 2" xfId="7116" xr:uid="{00000000-0005-0000-0000-0000CF0E0000}"/>
    <cellStyle name="___retention_FEPTablesJul19_2005Tables_CrossTWGv1P_for YIELD_AAupdate_082305_2007_CTSG1_FocusTWGs-test_STRJ(SOC)_SOC_Proposal_2 (1)_2007Test_SoC_0618_見直しfor2009：2007Test0829_SoC&amp;Logic(0707会議後)" xfId="960" xr:uid="{00000000-0005-0000-0000-0000D00E0000}"/>
    <cellStyle name="___retention_FEPTablesJul19_2005Tables_CrossTWGv1P_for YIELD_AAupdate_082305_2007_CTSG1_FocusTWGs-test_STRJ(SOC)_SOC_Proposal_2 (1)_2007Test_SoC_0618_見直しfor2009：2007Test0829_SoC&amp;Logic(0707会議後) 2" xfId="7117" xr:uid="{00000000-0005-0000-0000-0000D10E0000}"/>
    <cellStyle name="___retention_FEPTablesJul19_2005Tables_CrossTWGv1P_for YIELD_AAupdate_082305_2007_CTSG1_FocusTWGs-test_STRJ(SOC)_SOC_Proposal_2 (1)_2008Tables_FOCUS_ERM-ERD-FEP-LITH-INTC-FAC-AP_DRAFTv7" xfId="961" xr:uid="{00000000-0005-0000-0000-0000D20E0000}"/>
    <cellStyle name="___retention_FEPTablesJul19_2005Tables_CrossTWGv1P_for YIELD_AAupdate_082305_2007_CTSG1_FocusTWGs-test_STRJ(SOC)_SOC_Proposal_2 (1)_2008Tables_FOCUS_ERM-ERD-FEP-LITH-INTC-FAC-AP_DRAFTv7 2" xfId="10373" xr:uid="{00000000-0005-0000-0000-0000D30E0000}"/>
    <cellStyle name="___retention_FEPTablesJul19_2005Tables_CrossTWGv1P_for YIELD_AAupdate_082305_2007_CTSG1_FocusTWGs-test_STRJ(SOC)_SOC_Proposal_2 (1)_2008Tables_FOCUS_ERM-ERD-FEP-LITH-INTC-FAC-AP_DRAFTv7 3" xfId="3772" xr:uid="{00000000-0005-0000-0000-0000D40E0000}"/>
    <cellStyle name="___retention_FEPTablesJul19_2005Tables_CrossTWGv1P_for YIELD_AAupdate_082305_2007_CTSG1_FocusTWGs-test_STRJ(SOC)_SOC_Proposal_2 (1)_2008Tables_FOCUS_ERM-ERD-FEP-LITH-INTC-FAC-AP_DRAFTv7_2009 TR Tables_Factory Integration version 08-LSW" xfId="3773" xr:uid="{00000000-0005-0000-0000-0000D50E0000}"/>
    <cellStyle name="___retention_FEPTablesJul19_2005Tables_CrossTWGv1P_for YIELD_AAupdate_082305_2007_CTSG1_FocusTWGs-test_STRJ(SOC)_SOC_Proposal_2 (1)_2008Tables_FOCUS_ERM-ERD-FEP-LITH-INTC-FAC-AP_DRAFTv7_2009 TR Tables_Factory Integration(20090806)_02A" xfId="3774" xr:uid="{00000000-0005-0000-0000-0000D60E0000}"/>
    <cellStyle name="___retention_FEPTablesJul19_2005Tables_CrossTWGv1P_for YIELD_AAupdate_082305_2007_CTSG1_FocusTWGs-test_STRJ(SOC)_SOC_Proposal_2 (1)_2008Tables_FOCUS_ERM-ERD-FEP-LITH-INTC-FAC-AP_DRAFTv7_2009_INDEX" xfId="7118" xr:uid="{00000000-0005-0000-0000-0000D70E0000}"/>
    <cellStyle name="___retention_FEPTablesJul19_2005Tables_CrossTWGv1P_for YIELD_AAupdate_082305_2007_CTSG1_FocusTWGs-test_STRJ(SOC)_SOC_Proposal_2 (1)_2008Tables_FOCUS_ERM-ERD-FEP-LITH-INTC-FAC-AP_DRAFTv7_2009_InterconnectTables_03032010" xfId="7119" xr:uid="{00000000-0005-0000-0000-0000D80E0000}"/>
    <cellStyle name="___retention_FEPTablesJul19_2005Tables_CrossTWGv1P_for YIELD_AAupdate_082305_2007_CTSG1_FocusTWGs-test_STRJ(SOC)_SOC_Proposal_2 (1)_2008Tables_FOCUS_ERM-ERD-FEP-LITH-INTC-FAC-AP_DRAFTv7_2009Tables_FOCUS_B_ITRS" xfId="3775" xr:uid="{00000000-0005-0000-0000-0000D90E0000}"/>
    <cellStyle name="___retention_FEPTablesJul19_2005Tables_CrossTWGv1P_for YIELD_AAupdate_082305_2007_CTSG1_FocusTWGs-test_STRJ(SOC)_SOC_Proposal_2 (1)_2008Tables_FOCUS_ERM-ERD-FEP-LITH-INTC-FAC-AP_DRAFTv7_2009Tables_FOCUS_B_itwg(Factory Integration)09" xfId="3776" xr:uid="{00000000-0005-0000-0000-0000DA0E0000}"/>
    <cellStyle name="___retention_FEPTablesJul19_2005Tables_CrossTWGv1P_for YIELD_AAupdate_082305_2007_CTSG1_FocusTWGs-test_STRJ(SOC)_SOC_Proposal_2 (1)_2008Tables_FOCUS_ERM-ERD-FEP-LITH-INTC-FAC-AP_DRAFTv7_2009Tables_Focus_B-LITH-US-Bussels-V3" xfId="3777" xr:uid="{00000000-0005-0000-0000-0000DB0E0000}"/>
    <cellStyle name="___retention_FEPTablesJul19_2005Tables_CrossTWGv1P_for YIELD_AAupdate_082305_2007_CTSG1_FocusTWGs-test_STRJ(SOC)_SOC_Proposal_2 (1)_2008Tables_FOCUS_ERM-ERD-FEP-LITH-INTC-FAC-AP_DRAFTv7_2009Tables_Focus_B-LITH-US-V13b" xfId="3778" xr:uid="{00000000-0005-0000-0000-0000DC0E0000}"/>
    <cellStyle name="___retention_FEPTablesJul19_2005Tables_CrossTWGv1P_for YIELD_AAupdate_082305_2007_CTSG1_FocusTWGs-test_STRJ(SOC)_SOC_Proposal_2 (1)_2008Tables_FOCUS_ERM-ERD-FEP-LITH-INTC-FAC-AP_DRAFTv7_2009Tables_FOCUS_C_ITRS-FEPITWG(LL edits)" xfId="9635" xr:uid="{00000000-0005-0000-0000-0000DD0E0000}"/>
    <cellStyle name="___retention_FEPTablesJul19_2005Tables_CrossTWGv1P_for YIELD_AAupdate_082305_2007_CTSG1_FocusTWGs-test_STRJ(SOC)_SOC_Proposal_2 (1)_2008Tables_FOCUS_ERM-ERD-FEP-LITH-INTC-FAC-AP_DRAFTv7_2009Tables_FOCUS_C_ITRSV1" xfId="3779" xr:uid="{00000000-0005-0000-0000-0000DE0E0000}"/>
    <cellStyle name="___retention_FEPTablesJul19_2005Tables_CrossTWGv1P_for YIELD_AAupdate_082305_2007_CTSG1_FocusTWGs-test_STRJ(SOC)_SOC_Proposal_2 (1)_2008Tables_FOCUS_ERM-ERD-FEP-LITH-INTC-FAC-AP_DRAFTv7_2009Tables_FOCUS_C_ITRSV3" xfId="3780" xr:uid="{00000000-0005-0000-0000-0000DF0E0000}"/>
    <cellStyle name="___retention_FEPTablesJul19_2005Tables_CrossTWGv1P_for YIELD_AAupdate_082305_2007_CTSG1_FocusTWGs-test_STRJ(SOC)_SOC_Proposal_2 (1)_2008Tables_FOCUS_ERM-ERD-FEP-LITH-INTC-FAC-AP_DRAFTv7_2009Tables_FOCUS_D_ITRS-ITWG Copy 2010 V1" xfId="3781" xr:uid="{00000000-0005-0000-0000-0000E00E0000}"/>
    <cellStyle name="___retention_FEPTablesJul19_2005Tables_CrossTWGv1P_for YIELD_AAupdate_082305_2007_CTSG1_FocusTWGs-test_STRJ(SOC)_SOC_Proposal_2 (1)_2008Tables_FOCUS_ERM-ERD-FEP-LITH-INTC-FAC-AP_DRAFTv7_2009Tables_FOCUS_E_ITRS-AP and Interconnectv1" xfId="7120" xr:uid="{00000000-0005-0000-0000-0000E10E0000}"/>
    <cellStyle name="___retention_FEPTablesJul19_2005Tables_CrossTWGv1P_for YIELD_AAupdate_082305_2007_CTSG1_FocusTWGs-test_STRJ(SOC)_SOC_Proposal_2 (1)_2008Tables_FOCUS_ERM-ERD-FEP-LITH-INTC-FAC-AP_DRAFTv7_2009Tables_FOCUS_E_ITRS-Interconnect-DRAFT" xfId="7121" xr:uid="{00000000-0005-0000-0000-0000E20E0000}"/>
    <cellStyle name="___retention_FEPTablesJul19_2005Tables_CrossTWGv1P_for YIELD_AAupdate_082305_2007_CTSG1_FocusTWGs-test_STRJ(SOC)_SOC_Proposal_2 (1)_2008Tables_FOCUS_ERM-ERD-FEP-LITH-INTC-FAC-AP_DRAFTv7_2009Tables_ORTC_V5" xfId="3782" xr:uid="{00000000-0005-0000-0000-0000E30E0000}"/>
    <cellStyle name="___retention_FEPTablesJul19_2005Tables_CrossTWGv1P_for YIELD_AAupdate_082305_2007_CTSG1_FocusTWGs-test_STRJ(SOC)_SOC_Proposal_2 (1)_2008Tables_FOCUS_ERM-ERD-FEP-LITH-INTC-FAC-AP_DRAFTv7_2010-Update-PIDS-4B-lsw" xfId="9636" xr:uid="{00000000-0005-0000-0000-0000E40E0000}"/>
    <cellStyle name="___retention_FEPTablesJul19_2005Tables_CrossTWGv1P_for YIELD_AAupdate_082305_2007_CTSG1_FocusTWGs-test_STRJ(SOC)_SOC_Proposal_2 (1)_2008Tables_FOCUS_ERM-ERD-FEP-LITH-INTC-FAC-AP_DRAFTv7_2011_ORTC-2A" xfId="5718" xr:uid="{00000000-0005-0000-0000-0000E50E0000}"/>
    <cellStyle name="___retention_FEPTablesJul19_2005Tables_CrossTWGv1P_for YIELD_AAupdate_082305_2007_CTSG1_FocusTWGs-test_STRJ(SOC)_SOC_Proposal_2 (1)_2008Tables_FOCUS_ERM-ERD-FEP-LITH-INTC-FAC-AP_DRAFTv7_4FINAL2009Tables_ERD_Oct30_lsw" xfId="3783" xr:uid="{00000000-0005-0000-0000-0000E60E0000}"/>
    <cellStyle name="___retention_FEPTablesJul19_2005Tables_CrossTWGv1P_for YIELD_AAupdate_082305_2007_CTSG1_FocusTWGs-test_STRJ(SOC)_SOC_Proposal_2 (1)_2008Tables_FOCUS_ERM-ERD-FEP-LITH-INTC-FAC-AP_DRAFTv7_4FINAL2009Tables_ERD_Oct30_lsw2" xfId="3784" xr:uid="{00000000-0005-0000-0000-0000E70E0000}"/>
    <cellStyle name="___retention_FEPTablesJul19_2005Tables_CrossTWGv1P_for YIELD_AAupdate_082305_2007_CTSG1_FocusTWGs-test_STRJ(SOC)_SOC_Proposal_2 (1)_2008Tables_FOCUS_ERM-ERD-FEP-LITH-INTC-FAC-AP_DRAFTv7_ITRS 2010 NAND Flash table revision--LSW  (Revised 09-15-2010)" xfId="9354" xr:uid="{00000000-0005-0000-0000-0000E80E0000}"/>
    <cellStyle name="___retention_FEPTablesJul19_2005Tables_CrossTWGv1P_for YIELD_AAupdate_082305_2007_CTSG1_FocusTWGs-test_STRJ(SOC)_SOC_Proposal_2 (1)_2008Tables_FOCUS_ERM-ERD-FEP-LITH-INTC-FAC-AP_DRAFTv7_ITRS B)_Table_ver6_INTC1~6_021710_After_Telecon_Rev_Alexis-lswEDITORS" xfId="7122" xr:uid="{00000000-0005-0000-0000-0000E90E0000}"/>
    <cellStyle name="___retention_FEPTablesJul19_2005Tables_CrossTWGv1P_for YIELD_AAupdate_082305_2007_CTSG1_FocusTWGs-test_STRJ(SOC)_SOC_Proposal_2 (1)_2008Tables_FOCUS_ERM-ERD-FEP-LITH-INTC-FAC-AP_DRAFTv7_ITRS EUV Mask WG Meeting with Proposals-2009" xfId="3785" xr:uid="{00000000-0005-0000-0000-0000EA0E0000}"/>
    <cellStyle name="___retention_FEPTablesJul19_2005Tables_CrossTWGv1P_for YIELD_AAupdate_082305_2007_CTSG1_FocusTWGs-test_STRJ(SOC)_SOC_Proposal_2 (1)_2008Tables_FOCUS_ERM-ERD-FEP-LITH-INTC-FAC-AP_DRAFTv7_ITRS Optica Mask Table change note 200907011" xfId="3786" xr:uid="{00000000-0005-0000-0000-0000EB0E0000}"/>
    <cellStyle name="___retention_FEPTablesJul19_2005Tables_CrossTWGv1P_for YIELD_AAupdate_082305_2007_CTSG1_FocusTWGs-test_STRJ(SOC)_SOC_Proposal_2 (1)_2008Tables_FOCUS_ERM-ERD-FEP-LITH-INTC-FAC-AP_DRAFTv7_Litho_Challenges_2009_ITRS_Lith_Table_Summary-V5" xfId="3787" xr:uid="{00000000-0005-0000-0000-0000EC0E0000}"/>
    <cellStyle name="___retention_FEPTablesJul19_2005Tables_CrossTWGv1P_for YIELD_AAupdate_082305_2007_CTSG1_FocusTWGs-test_STRJ(SOC)_SOC_Proposal_2 (1)_2008Tables_FOCUS_ERM-ERD-FEP-LITH-INTC-FAC-AP_DRAFTv7_Table INTC6-Final from Italy" xfId="7123" xr:uid="{00000000-0005-0000-0000-0000ED0E0000}"/>
    <cellStyle name="___retention_FEPTablesJul19_2005Tables_CrossTWGv1P_for YIELD_AAupdate_082305_2007_CTSG1_FocusTWGs-test_STRJ(SOC)_SOC_Proposal_2 (1)_2008Tables_FOCUS_ERM-ERD-FEP-LITH-INTC-FAC-AP_DRAFTv7_Table-PIDS4-LSW" xfId="9355" xr:uid="{00000000-0005-0000-0000-0000EE0E0000}"/>
    <cellStyle name="___retention_FEPTablesJul19_2005Tables_CrossTWGv1P_for YIELD_AAupdate_082305_2007_CTSG1_FocusTWGs-test_STRJ(SOC)_SOC_Proposal_2 (1)_2008Tables_FOCUS_ERM-ERD-FEP-LITH-INTC-FAC-AP_DRAFTv7_To Linda ITRS_NILb (2)" xfId="3788" xr:uid="{00000000-0005-0000-0000-0000EF0E0000}"/>
    <cellStyle name="___retention_FEPTablesJul19_2005Tables_CrossTWGv1P_for YIELD_AAupdate_082305_2007_CTSG1_FocusTWGs-test_STRJ(SOC)_SOC_Proposal_2 (1)_2008Test 081203 handler revised proposal by SEAJ" xfId="962" xr:uid="{00000000-0005-0000-0000-0000F00E0000}"/>
    <cellStyle name="___retention_FEPTablesJul19_2005Tables_CrossTWGv1P_for YIELD_AAupdate_082305_2007_CTSG1_FocusTWGs-test_STRJ(SOC)_SOC_Proposal_2 (1)_2008Test 081203 handler revised proposal by SEAJ 2" xfId="7124" xr:uid="{00000000-0005-0000-0000-0000F10E0000}"/>
    <cellStyle name="___retention_FEPTablesJul19_2005Tables_CrossTWGv1P_for YIELD_AAupdate_082305_2007_CTSG1_FocusTWGs-test_STRJ(SOC)_SOC_Proposal_2 (1)_2008Test 081203 handler revised proposal by SEAJ_2009 ITRS TestTable(Handler)090505" xfId="963" xr:uid="{00000000-0005-0000-0000-0000F20E0000}"/>
    <cellStyle name="___retention_FEPTablesJul19_2005Tables_CrossTWGv1P_for YIELD_AAupdate_082305_2007_CTSG1_FocusTWGs-test_STRJ(SOC)_SOC_Proposal_2 (1)_2008Test 081203 handler revised proposal by SEAJ_2009 ITRS TestTable(Handler)090505 2" xfId="7125" xr:uid="{00000000-0005-0000-0000-0000F30E0000}"/>
    <cellStyle name="___retention_FEPTablesJul19_2005Tables_CrossTWGv1P_for YIELD_AAupdate_082305_2007_CTSG1_FocusTWGs-test_STRJ(SOC)_SOC_Proposal_2 (1)_2008Test 081203 handler revised proposal by SEAJ_Table Test-T8 RF updated 14 July 2009" xfId="964" xr:uid="{00000000-0005-0000-0000-0000F40E0000}"/>
    <cellStyle name="___retention_FEPTablesJul19_2005Tables_CrossTWGv1P_for YIELD_AAupdate_082305_2007_CTSG1_FocusTWGs-test_STRJ(SOC)_SOC_Proposal_2 (1)_2008Test 081203 handler revised proposal by SEAJ_Table Test-T8 RF updated 14 July 2009 2" xfId="7126" xr:uid="{00000000-0005-0000-0000-0000F50E0000}"/>
    <cellStyle name="___retention_FEPTablesJul19_2005Tables_CrossTWGv1P_for YIELD_AAupdate_082305_2007_CTSG1_FocusTWGs-test_STRJ(SOC)_SOC_Proposal_2 (1)_2008Test 1120 prober " xfId="965" xr:uid="{00000000-0005-0000-0000-0000F60E0000}"/>
    <cellStyle name="___retention_FEPTablesJul19_2005Tables_CrossTWGv1P_for YIELD_AAupdate_082305_2007_CTSG1_FocusTWGs-test_STRJ(SOC)_SOC_Proposal_2 (1)_2008Test 1120 prober  2" xfId="7127" xr:uid="{00000000-0005-0000-0000-0000F70E0000}"/>
    <cellStyle name="___retention_FEPTablesJul19_2005Tables_CrossTWGv1P_for YIELD_AAupdate_082305_2007_CTSG1_FocusTWGs-test_STRJ(SOC)_SOC_Proposal_2 (1)_2008Test 1120 prober _2009 ITRS TestTable(Handler)090505" xfId="966" xr:uid="{00000000-0005-0000-0000-0000F80E0000}"/>
    <cellStyle name="___retention_FEPTablesJul19_2005Tables_CrossTWGv1P_for YIELD_AAupdate_082305_2007_CTSG1_FocusTWGs-test_STRJ(SOC)_SOC_Proposal_2 (1)_2008Test 1120 prober _2009 ITRS TestTable(Handler)090505 2" xfId="7128" xr:uid="{00000000-0005-0000-0000-0000F90E0000}"/>
    <cellStyle name="___retention_FEPTablesJul19_2005Tables_CrossTWGv1P_for YIELD_AAupdate_082305_2007_CTSG1_FocusTWGs-test_STRJ(SOC)_SOC_Proposal_2 (1)_2008Test 1120 prober _Table Test-T8 RF updated 14 July 2009" xfId="967" xr:uid="{00000000-0005-0000-0000-0000FA0E0000}"/>
    <cellStyle name="___retention_FEPTablesJul19_2005Tables_CrossTWGv1P_for YIELD_AAupdate_082305_2007_CTSG1_FocusTWGs-test_STRJ(SOC)_SOC_Proposal_2 (1)_2008Test 1120 prober _Table Test-T8 RF updated 14 July 2009 2" xfId="7129" xr:uid="{00000000-0005-0000-0000-0000FB0E0000}"/>
    <cellStyle name="___retention_FEPTablesJul19_2005Tables_CrossTWGv1P_for YIELD_AAupdate_082305_2007_CTSG1_FocusTWGs-test_STRJ(SOC)_SOC_Proposal_2 (1)_2008Test0722" xfId="968" xr:uid="{00000000-0005-0000-0000-0000FC0E0000}"/>
    <cellStyle name="___retention_FEPTablesJul19_2005Tables_CrossTWGv1P_for YIELD_AAupdate_082305_2007_CTSG1_FocusTWGs-test_STRJ(SOC)_SOC_Proposal_2 (1)_2008Test0722 2" xfId="7130" xr:uid="{00000000-0005-0000-0000-0000FD0E0000}"/>
    <cellStyle name="___retention_FEPTablesJul19_2005Tables_CrossTWGv1P_for YIELD_AAupdate_082305_2007_CTSG1_FocusTWGs-test_STRJ(SOC)_SOC_Proposal_2 (1)_2008Test0722_2009 ITRS TestTable(Handler)090505" xfId="969" xr:uid="{00000000-0005-0000-0000-0000FE0E0000}"/>
    <cellStyle name="___retention_FEPTablesJul19_2005Tables_CrossTWGv1P_for YIELD_AAupdate_082305_2007_CTSG1_FocusTWGs-test_STRJ(SOC)_SOC_Proposal_2 (1)_2008Test0722_2009 ITRS TestTable(Handler)090505 2" xfId="7131" xr:uid="{00000000-0005-0000-0000-0000FF0E0000}"/>
    <cellStyle name="___retention_FEPTablesJul19_2005Tables_CrossTWGv1P_for YIELD_AAupdate_082305_2007_CTSG1_FocusTWGs-test_STRJ(SOC)_SOC_Proposal_2 (1)_2008Test0722_Table Test-T8 RF updated 14 July 2009" xfId="970" xr:uid="{00000000-0005-0000-0000-0000000F0000}"/>
    <cellStyle name="___retention_FEPTablesJul19_2005Tables_CrossTWGv1P_for YIELD_AAupdate_082305_2007_CTSG1_FocusTWGs-test_STRJ(SOC)_SOC_Proposal_2 (1)_2008Test0722_Table Test-T8 RF updated 14 July 2009 2" xfId="7132" xr:uid="{00000000-0005-0000-0000-0000010F0000}"/>
    <cellStyle name="___retention_FEPTablesJul19_2005Tables_CrossTWGv1P_for YIELD_AAupdate_082305_2007_CTSG1_FocusTWGs-test_STRJ(SOC)_SOC_Proposal_2 (1)_2008Test1215" xfId="971" xr:uid="{00000000-0005-0000-0000-0000020F0000}"/>
    <cellStyle name="___retention_FEPTablesJul19_2005Tables_CrossTWGv1P_for YIELD_AAupdate_082305_2007_CTSG1_FocusTWGs-test_STRJ(SOC)_SOC_Proposal_2 (1)_2008Test1215 2" xfId="7133" xr:uid="{00000000-0005-0000-0000-0000030F0000}"/>
    <cellStyle name="___retention_FEPTablesJul19_2005Tables_CrossTWGv1P_for YIELD_AAupdate_082305_2007_CTSG1_FocusTWGs-test_STRJ(SOC)_SOC_Proposal_2 (1)_2008Test1215_Table Test-T8 RF updated 14 July 2009" xfId="972" xr:uid="{00000000-0005-0000-0000-0000040F0000}"/>
    <cellStyle name="___retention_FEPTablesJul19_2005Tables_CrossTWGv1P_for YIELD_AAupdate_082305_2007_CTSG1_FocusTWGs-test_STRJ(SOC)_SOC_Proposal_2 (1)_2008Test1215_Table Test-T8 RF updated 14 July 2009 2" xfId="7134" xr:uid="{00000000-0005-0000-0000-0000050F0000}"/>
    <cellStyle name="___retention_FEPTablesJul19_2005Tables_CrossTWGv1P_for YIELD_AAupdate_082305_2007_CTSG1_FocusTWGs-test_STRJ(SOC)_SOC_Proposal_2 (1)_2008TestProposals_Handler_081208" xfId="973" xr:uid="{00000000-0005-0000-0000-0000060F0000}"/>
    <cellStyle name="___retention_FEPTablesJul19_2005Tables_CrossTWGv1P_for YIELD_AAupdate_082305_2007_CTSG1_FocusTWGs-test_STRJ(SOC)_SOC_Proposal_2 (1)_2008TestProposals_Handler_081208 2" xfId="7135" xr:uid="{00000000-0005-0000-0000-0000070F0000}"/>
    <cellStyle name="___retention_FEPTablesJul19_2005Tables_CrossTWGv1P_for YIELD_AAupdate_082305_2007_CTSG1_FocusTWGs-test_STRJ(SOC)_SOC_Proposal_2 (1)_2008TestProposals_Handler_081208_Table Test-T8 RF updated 14 July 2009" xfId="974" xr:uid="{00000000-0005-0000-0000-0000080F0000}"/>
    <cellStyle name="___retention_FEPTablesJul19_2005Tables_CrossTWGv1P_for YIELD_AAupdate_082305_2007_CTSG1_FocusTWGs-test_STRJ(SOC)_SOC_Proposal_2 (1)_2008TestProposals_Handler_081208_Table Test-T8 RF updated 14 July 2009 2" xfId="7136" xr:uid="{00000000-0005-0000-0000-0000090F0000}"/>
    <cellStyle name="___retention_FEPTablesJul19_2005Tables_CrossTWGv1P_for YIELD_AAupdate_082305_2007_CTSG1_FocusTWGs-test_STRJ(SOC)_SOC_Proposal_2 (1)_2009 ITRS TestTable(Handler)090505" xfId="975" xr:uid="{00000000-0005-0000-0000-00000A0F0000}"/>
    <cellStyle name="___retention_FEPTablesJul19_2005Tables_CrossTWGv1P_for YIELD_AAupdate_082305_2007_CTSG1_FocusTWGs-test_STRJ(SOC)_SOC_Proposal_2 (1)_2009 ITRS TestTable(Handler)090505 2" xfId="7137" xr:uid="{00000000-0005-0000-0000-00000B0F0000}"/>
    <cellStyle name="___retention_FEPTablesJul19_2005Tables_CrossTWGv1P_for YIELD_AAupdate_082305_2007_CTSG1_FocusTWGs-test_STRJ(SOC)_SOC_Proposal_2 (1)_2009 TR Tables_Factory Integration version 08-LSW" xfId="3789" xr:uid="{00000000-0005-0000-0000-00000C0F0000}"/>
    <cellStyle name="___retention_FEPTablesJul19_2005Tables_CrossTWGv1P_for YIELD_AAupdate_082305_2007_CTSG1_FocusTWGs-test_STRJ(SOC)_SOC_Proposal_2 (1)_2009 TR Tables_Factory Integration(20090806)_02A" xfId="3790" xr:uid="{00000000-0005-0000-0000-00000D0F0000}"/>
    <cellStyle name="___retention_FEPTablesJul19_2005Tables_CrossTWGv1P_for YIELD_AAupdate_082305_2007_CTSG1_FocusTWGs-test_STRJ(SOC)_SOC_Proposal_2 (1)_2009_INDEX" xfId="7138" xr:uid="{00000000-0005-0000-0000-00000E0F0000}"/>
    <cellStyle name="___retention_FEPTablesJul19_2005Tables_CrossTWGv1P_for YIELD_AAupdate_082305_2007_CTSG1_FocusTWGs-test_STRJ(SOC)_SOC_Proposal_2 (1)_2009_InterconnectTables_03032010" xfId="7139" xr:uid="{00000000-0005-0000-0000-00000F0F0000}"/>
    <cellStyle name="___retention_FEPTablesJul19_2005Tables_CrossTWGv1P_for YIELD_AAupdate_082305_2007_CTSG1_FocusTWGs-test_STRJ(SOC)_SOC_Proposal_2 (1)_2009Tables_FOCUS_B_ITRS" xfId="3791" xr:uid="{00000000-0005-0000-0000-0000100F0000}"/>
    <cellStyle name="___retention_FEPTablesJul19_2005Tables_CrossTWGv1P_for YIELD_AAupdate_082305_2007_CTSG1_FocusTWGs-test_STRJ(SOC)_SOC_Proposal_2 (1)_2009Tables_FOCUS_B_itwg(Factory Integration)09" xfId="3792" xr:uid="{00000000-0005-0000-0000-0000110F0000}"/>
    <cellStyle name="___retention_FEPTablesJul19_2005Tables_CrossTWGv1P_for YIELD_AAupdate_082305_2007_CTSG1_FocusTWGs-test_STRJ(SOC)_SOC_Proposal_2 (1)_2009Tables_Focus_B-LITH-US-Bussels-V3" xfId="3793" xr:uid="{00000000-0005-0000-0000-0000120F0000}"/>
    <cellStyle name="___retention_FEPTablesJul19_2005Tables_CrossTWGv1P_for YIELD_AAupdate_082305_2007_CTSG1_FocusTWGs-test_STRJ(SOC)_SOC_Proposal_2 (1)_2009Tables_Focus_B-LITH-US-V13b" xfId="3794" xr:uid="{00000000-0005-0000-0000-0000130F0000}"/>
    <cellStyle name="___retention_FEPTablesJul19_2005Tables_CrossTWGv1P_for YIELD_AAupdate_082305_2007_CTSG1_FocusTWGs-test_STRJ(SOC)_SOC_Proposal_2 (1)_2009Tables_FOCUS_C_ITRS-FEPITWG(LL edits)" xfId="9935" xr:uid="{00000000-0005-0000-0000-0000140F0000}"/>
    <cellStyle name="___retention_FEPTablesJul19_2005Tables_CrossTWGv1P_for YIELD_AAupdate_082305_2007_CTSG1_FocusTWGs-test_STRJ(SOC)_SOC_Proposal_2 (1)_2009Tables_FOCUS_C_ITRSV1" xfId="3795" xr:uid="{00000000-0005-0000-0000-0000150F0000}"/>
    <cellStyle name="___retention_FEPTablesJul19_2005Tables_CrossTWGv1P_for YIELD_AAupdate_082305_2007_CTSG1_FocusTWGs-test_STRJ(SOC)_SOC_Proposal_2 (1)_2009Tables_FOCUS_C_ITRSV3" xfId="3796" xr:uid="{00000000-0005-0000-0000-0000160F0000}"/>
    <cellStyle name="___retention_FEPTablesJul19_2005Tables_CrossTWGv1P_for YIELD_AAupdate_082305_2007_CTSG1_FocusTWGs-test_STRJ(SOC)_SOC_Proposal_2 (1)_2009Tables_FOCUS_D_ITRS-ITWG Copy 2010 V1" xfId="3797" xr:uid="{00000000-0005-0000-0000-0000170F0000}"/>
    <cellStyle name="___retention_FEPTablesJul19_2005Tables_CrossTWGv1P_for YIELD_AAupdate_082305_2007_CTSG1_FocusTWGs-test_STRJ(SOC)_SOC_Proposal_2 (1)_2009Tables_FOCUS_E_ITRS-AP and Interconnectv1" xfId="7140" xr:uid="{00000000-0005-0000-0000-0000180F0000}"/>
    <cellStyle name="___retention_FEPTablesJul19_2005Tables_CrossTWGv1P_for YIELD_AAupdate_082305_2007_CTSG1_FocusTWGs-test_STRJ(SOC)_SOC_Proposal_2 (1)_2009Tables_FOCUS_E_ITRS-Interconnect-DRAFT" xfId="7141" xr:uid="{00000000-0005-0000-0000-0000190F0000}"/>
    <cellStyle name="___retention_FEPTablesJul19_2005Tables_CrossTWGv1P_for YIELD_AAupdate_082305_2007_CTSG1_FocusTWGs-test_STRJ(SOC)_SOC_Proposal_2 (1)_2009Tables_ORTC_V5" xfId="3798" xr:uid="{00000000-0005-0000-0000-00001A0F0000}"/>
    <cellStyle name="___retention_FEPTablesJul19_2005Tables_CrossTWGv1P_for YIELD_AAupdate_082305_2007_CTSG1_FocusTWGs-test_STRJ(SOC)_SOC_Proposal_2 (1)_2010-Update-PIDS-4B-lsw" xfId="10257" xr:uid="{00000000-0005-0000-0000-00001B0F0000}"/>
    <cellStyle name="___retention_FEPTablesJul19_2005Tables_CrossTWGv1P_for YIELD_AAupdate_082305_2007_CTSG1_FocusTWGs-test_STRJ(SOC)_SOC_Proposal_2 (1)_2011_ORTC-2A" xfId="5719" xr:uid="{00000000-0005-0000-0000-00001C0F0000}"/>
    <cellStyle name="___retention_FEPTablesJul19_2005Tables_CrossTWGv1P_for YIELD_AAupdate_082305_2007_CTSG1_FocusTWGs-test_STRJ(SOC)_SOC_Proposal_2 (1)_4FINAL2009Tables_ERD_Oct30_lsw" xfId="3799" xr:uid="{00000000-0005-0000-0000-00001D0F0000}"/>
    <cellStyle name="___retention_FEPTablesJul19_2005Tables_CrossTWGv1P_for YIELD_AAupdate_082305_2007_CTSG1_FocusTWGs-test_STRJ(SOC)_SOC_Proposal_2 (1)_4FINAL2009Tables_ERD_Oct30_lsw2" xfId="3800" xr:uid="{00000000-0005-0000-0000-00001E0F0000}"/>
    <cellStyle name="___retention_FEPTablesJul19_2005Tables_CrossTWGv1P_for YIELD_AAupdate_082305_2007_CTSG1_FocusTWGs-test_STRJ(SOC)_SOC_Proposal_2 (1)_ITRS 2010 NAND Flash table revision--LSW  (Revised 09-15-2010)" xfId="9936" xr:uid="{00000000-0005-0000-0000-00001F0F0000}"/>
    <cellStyle name="___retention_FEPTablesJul19_2005Tables_CrossTWGv1P_for YIELD_AAupdate_082305_2007_CTSG1_FocusTWGs-test_STRJ(SOC)_SOC_Proposal_2 (1)_ITRS B)_Table_ver6_INTC1~6_021710_After_Telecon_Rev_Alexis-lswEDITORS-NOTES" xfId="7142" xr:uid="{00000000-0005-0000-0000-0000200F0000}"/>
    <cellStyle name="___retention_FEPTablesJul19_2005Tables_CrossTWGv1P_for YIELD_AAupdate_082305_2007_CTSG1_FocusTWGs-test_STRJ(SOC)_SOC_Proposal_2 (1)_ITRS EUV Mask WG Meeting with Proposals-2009" xfId="3801" xr:uid="{00000000-0005-0000-0000-0000210F0000}"/>
    <cellStyle name="___retention_FEPTablesJul19_2005Tables_CrossTWGv1P_for YIELD_AAupdate_082305_2007_CTSG1_FocusTWGs-test_STRJ(SOC)_SOC_Proposal_2 (1)_ITRS Optica Mask Table change note 200907011" xfId="3802" xr:uid="{00000000-0005-0000-0000-0000220F0000}"/>
    <cellStyle name="___retention_FEPTablesJul19_2005Tables_CrossTWGv1P_for YIELD_AAupdate_082305_2007_CTSG1_FocusTWGs-test_STRJ(SOC)_SOC_Proposal_2 (1)_Litho_Challenges_2009_ITRS_Lith_Table_Summary-V5" xfId="3803" xr:uid="{00000000-0005-0000-0000-0000230F0000}"/>
    <cellStyle name="___retention_FEPTablesJul19_2005Tables_CrossTWGv1P_for YIELD_AAupdate_082305_2007_CTSG1_FocusTWGs-test_STRJ(SOC)_SOC_Proposal_2 (1)_Table INTC6-Final from Italy" xfId="7143" xr:uid="{00000000-0005-0000-0000-0000240F0000}"/>
    <cellStyle name="___retention_FEPTablesJul19_2005Tables_CrossTWGv1P_for YIELD_AAupdate_082305_2007_CTSG1_FocusTWGs-test_STRJ(SOC)_SOC_Proposal_2 (1)_Table Test-T11 Prober updated 08Jul09" xfId="976" xr:uid="{00000000-0005-0000-0000-0000250F0000}"/>
    <cellStyle name="___retention_FEPTablesJul19_2005Tables_CrossTWGv1P_for YIELD_AAupdate_082305_2007_CTSG1_FocusTWGs-test_STRJ(SOC)_SOC_Proposal_2 (1)_Table Test-T11 Prober updated 08Jul09 2" xfId="7144" xr:uid="{00000000-0005-0000-0000-0000260F0000}"/>
    <cellStyle name="___retention_FEPTablesJul19_2005Tables_CrossTWGv1P_for YIELD_AAupdate_082305_2007_CTSG1_FocusTWGs-test_STRJ(SOC)_SOC_Proposal_2 (1)_Table Test-T8 RF updated 14 July 2009" xfId="977" xr:uid="{00000000-0005-0000-0000-0000270F0000}"/>
    <cellStyle name="___retention_FEPTablesJul19_2005Tables_CrossTWGv1P_for YIELD_AAupdate_082305_2007_CTSG1_FocusTWGs-test_STRJ(SOC)_SOC_Proposal_2 (1)_Table Test-T8 RF updated 14 July 2009 2" xfId="7145" xr:uid="{00000000-0005-0000-0000-0000280F0000}"/>
    <cellStyle name="___retention_FEPTablesJul19_2005Tables_CrossTWGv1P_for YIELD_AAupdate_082305_2007_CTSG1_FocusTWGs-test_STRJ(SOC)_SOC_Proposal_2 (1)_Table-PIDS4-LSW" xfId="10258" xr:uid="{00000000-0005-0000-0000-0000290F0000}"/>
    <cellStyle name="___retention_FEPTablesJul19_2005Tables_CrossTWGv1P_for YIELD_AAupdate_082305_2007_CTSG1_FocusTWGs-test_STRJ(SOC)_SOC_Proposal_2 (1)_Test_Tables_20081208" xfId="978" xr:uid="{00000000-0005-0000-0000-00002A0F0000}"/>
    <cellStyle name="___retention_FEPTablesJul19_2005Tables_CrossTWGv1P_for YIELD_AAupdate_082305_2007_CTSG1_FocusTWGs-test_STRJ(SOC)_SOC_Proposal_2 (1)_Test_Tables_20081208 2" xfId="7146" xr:uid="{00000000-0005-0000-0000-00002B0F0000}"/>
    <cellStyle name="___retention_FEPTablesJul19_2005Tables_CrossTWGv1P_for YIELD_AAupdate_082305_2007_CTSG1_FocusTWGs-test_STRJ(SOC)_SOC_Proposal_2 (1)_Test_Tables_20081208 Korea feedback_08081225 " xfId="979" xr:uid="{00000000-0005-0000-0000-00002C0F0000}"/>
    <cellStyle name="___retention_FEPTablesJul19_2005Tables_CrossTWGv1P_for YIELD_AAupdate_082305_2007_CTSG1_FocusTWGs-test_STRJ(SOC)_SOC_Proposal_2 (1)_Test_Tables_20081208 Korea feedback_08081225  2" xfId="7147" xr:uid="{00000000-0005-0000-0000-00002D0F0000}"/>
    <cellStyle name="___retention_FEPTablesJul19_2005Tables_CrossTWGv1P_for YIELD_AAupdate_082305_2007_CTSG1_FocusTWGs-test_STRJ(SOC)_SOC_Proposal_2 (1)_Test_Tables_20081208 Korea feedback_08081225 _Table Test-T8 RF updated 14 July 2009" xfId="980" xr:uid="{00000000-0005-0000-0000-00002E0F0000}"/>
    <cellStyle name="___retention_FEPTablesJul19_2005Tables_CrossTWGv1P_for YIELD_AAupdate_082305_2007_CTSG1_FocusTWGs-test_STRJ(SOC)_SOC_Proposal_2 (1)_Test_Tables_20081208 Korea feedback_08081225 _Table Test-T8 RF updated 14 July 2009 2" xfId="7148" xr:uid="{00000000-0005-0000-0000-00002F0F0000}"/>
    <cellStyle name="___retention_FEPTablesJul19_2005Tables_CrossTWGv1P_for YIELD_AAupdate_082305_2007_CTSG1_FocusTWGs-test_STRJ(SOC)_SOC_Proposal_2 (1)_Test_Tables_20081208_Table Test-T8 RF updated 14 July 2009" xfId="981" xr:uid="{00000000-0005-0000-0000-0000300F0000}"/>
    <cellStyle name="___retention_FEPTablesJul19_2005Tables_CrossTWGv1P_for YIELD_AAupdate_082305_2007_CTSG1_FocusTWGs-test_STRJ(SOC)_SOC_Proposal_2 (1)_Test_Tables_20081208_Table Test-T8 RF updated 14 July 2009 2" xfId="7149" xr:uid="{00000000-0005-0000-0000-0000310F0000}"/>
    <cellStyle name="___retention_FEPTablesJul19_2005Tables_CrossTWGv1P_for YIELD_AAupdate_082305_2007_CTSG1_FocusTWGs-test_STRJ(SOC)_SOC_Proposal_2 (1)_Test_Tables_20081231プローブカード案" xfId="982" xr:uid="{00000000-0005-0000-0000-0000320F0000}"/>
    <cellStyle name="___retention_FEPTablesJul19_2005Tables_CrossTWGv1P_for YIELD_AAupdate_082305_2007_CTSG1_FocusTWGs-test_STRJ(SOC)_SOC_Proposal_2 (1)_Test_Tables_20081231プローブカード案 2" xfId="7150" xr:uid="{00000000-0005-0000-0000-0000330F0000}"/>
    <cellStyle name="___retention_FEPTablesJul19_2005Tables_CrossTWGv1P_for YIELD_AAupdate_082305_2007_CTSG1_FocusTWGs-test_STRJ(SOC)_SOC_Proposal_2 (1)_Test_Tables_20081231プローブカード案_Table Test-T8 RF updated 14 July 2009" xfId="983" xr:uid="{00000000-0005-0000-0000-0000340F0000}"/>
    <cellStyle name="___retention_FEPTablesJul19_2005Tables_CrossTWGv1P_for YIELD_AAupdate_082305_2007_CTSG1_FocusTWGs-test_STRJ(SOC)_SOC_Proposal_2 (1)_Test_Tables_20081231プローブカード案_Table Test-T8 RF updated 14 July 2009 2" xfId="7151" xr:uid="{00000000-0005-0000-0000-0000350F0000}"/>
    <cellStyle name="___retention_FEPTablesJul19_2005Tables_CrossTWGv1P_for YIELD_AAupdate_082305_2007_CTSG1_FocusTWGs-test_STRJ(SOC)_SOC_Proposal_2 (1)_Test_Tables_20090113プローブカード案2" xfId="984" xr:uid="{00000000-0005-0000-0000-0000360F0000}"/>
    <cellStyle name="___retention_FEPTablesJul19_2005Tables_CrossTWGv1P_for YIELD_AAupdate_082305_2007_CTSG1_FocusTWGs-test_STRJ(SOC)_SOC_Proposal_2 (1)_Test_Tables_20090113プローブカード案2 2" xfId="7152" xr:uid="{00000000-0005-0000-0000-0000370F0000}"/>
    <cellStyle name="___retention_FEPTablesJul19_2005Tables_CrossTWGv1P_for YIELD_AAupdate_082305_2007_CTSG1_FocusTWGs-test_STRJ(SOC)_SOC_Proposal_2 (1)_Test_Tables_20090113プローブカード案2_Table Test-T8 RF updated 14 July 2009" xfId="985" xr:uid="{00000000-0005-0000-0000-0000380F0000}"/>
    <cellStyle name="___retention_FEPTablesJul19_2005Tables_CrossTWGv1P_for YIELD_AAupdate_082305_2007_CTSG1_FocusTWGs-test_STRJ(SOC)_SOC_Proposal_2 (1)_Test_Tables_20090113プローブカード案2_Table Test-T8 RF updated 14 July 2009 2" xfId="7153" xr:uid="{00000000-0005-0000-0000-0000390F0000}"/>
    <cellStyle name="___retention_FEPTablesJul19_2005Tables_CrossTWGv1P_for YIELD_AAupdate_082305_2007_CTSG1_FocusTWGs-test_STRJ(SOC)_SOC_Proposal_2 (1)_Test_Tables_20090113プローブカード案3" xfId="986" xr:uid="{00000000-0005-0000-0000-00003A0F0000}"/>
    <cellStyle name="___retention_FEPTablesJul19_2005Tables_CrossTWGv1P_for YIELD_AAupdate_082305_2007_CTSG1_FocusTWGs-test_STRJ(SOC)_SOC_Proposal_2 (1)_Test_Tables_20090113プローブカード案3 2" xfId="7154" xr:uid="{00000000-0005-0000-0000-00003B0F0000}"/>
    <cellStyle name="___retention_FEPTablesJul19_2005Tables_CrossTWGv1P_for YIELD_AAupdate_082305_2007_CTSG1_FocusTWGs-test_STRJ(SOC)_SOC_Proposal_2 (1)_Test_Tables_20090113プローブカード案3_Table Test-T8 RF updated 14 July 2009" xfId="987" xr:uid="{00000000-0005-0000-0000-00003C0F0000}"/>
    <cellStyle name="___retention_FEPTablesJul19_2005Tables_CrossTWGv1P_for YIELD_AAupdate_082305_2007_CTSG1_FocusTWGs-test_STRJ(SOC)_SOC_Proposal_2 (1)_Test_Tables_20090113プローブカード案3_Table Test-T8 RF updated 14 July 2009 2" xfId="7155" xr:uid="{00000000-0005-0000-0000-00003D0F0000}"/>
    <cellStyle name="___retention_FEPTablesJul19_2005Tables_CrossTWGv1P_for YIELD_AAupdate_082305_2007_CTSG1_FocusTWGs-test_STRJ(SOC)_SOC_Proposal_2 (1)_To Linda ITRS_NILb (2)" xfId="3804" xr:uid="{00000000-0005-0000-0000-00003E0F0000}"/>
    <cellStyle name="___retention_FEPTablesJul19_2005Tables_CrossTWGv1P_for YIELD_AAupdate_082305_2007_CTSG1_FocusTWGs-test_STRJ(SOC)_SOC_Proposal_2 (1)_WK_2007Test0612Rev04" xfId="988" xr:uid="{00000000-0005-0000-0000-00003F0F0000}"/>
    <cellStyle name="___retention_FEPTablesJul19_2005Tables_CrossTWGv1P_for YIELD_AAupdate_082305_2007_CTSG1_FocusTWGs-test_STRJ(SOC)_SOC_Proposal_2 (1)_WK_2007Test0612Rev04 2" xfId="10092" xr:uid="{00000000-0005-0000-0000-0000400F0000}"/>
    <cellStyle name="___retention_FEPTablesJul19_2005Tables_CrossTWGv1P_for YIELD_AAupdate_082305_2007_CTSG1_FocusTWGs-test_STRJ(SOC)_SOC_Proposal_2 (1)_WK_2007Test0612Rev04 3" xfId="3805" xr:uid="{00000000-0005-0000-0000-0000410F0000}"/>
    <cellStyle name="___retention_FEPTablesJul19_2005Tables_CrossTWGv1P_for YIELD_AAupdate_082305_2007_CTSG1_FocusTWGs-test_STRJ(SOC)_SOC_Proposal_2 (1)_WK_2007Test0612Rev04_2008Tables_FOCUS_ERM-ERD-FEP-LITH-INTC-FAC-AP_DRAFTv7" xfId="989" xr:uid="{00000000-0005-0000-0000-0000420F0000}"/>
    <cellStyle name="___retention_FEPTablesJul19_2005Tables_CrossTWGv1P_for YIELD_AAupdate_082305_2007_CTSG1_FocusTWGs-test_STRJ(SOC)_SOC_Proposal_2 (1)_WK_2007Test0612Rev04_2008Tables_FOCUS_ERM-ERD-FEP-LITH-INTC-FAC-AP_DRAFTv7 2" xfId="10374" xr:uid="{00000000-0005-0000-0000-0000430F0000}"/>
    <cellStyle name="___retention_FEPTablesJul19_2005Tables_CrossTWGv1P_for YIELD_AAupdate_082305_2007_CTSG1_FocusTWGs-test_STRJ(SOC)_SOC_Proposal_2 (1)_WK_2007Test0612Rev04_2008Tables_FOCUS_ERM-ERD-FEP-LITH-INTC-FAC-AP_DRAFTv7 3" xfId="3806" xr:uid="{00000000-0005-0000-0000-0000440F0000}"/>
    <cellStyle name="___retention_FEPTablesJul19_2005Tables_CrossTWGv1P_for YIELD_AAupdate_082305_2007_CTSG1_FocusTWGs-test_STRJ(SOC)_SOC_Proposal_2 (1)_WK_2007Test0612Rev04_2008Tables_FOCUS_ERM-ERD-FEP-LITH-INTC-FAC-AP_DRAFTv7_2009 TR Tables_Factory Integration(20090806)_02A" xfId="3807" xr:uid="{00000000-0005-0000-0000-0000450F0000}"/>
    <cellStyle name="___retention_FEPTablesJul19_2005Tables_CrossTWGv1P_for YIELD_AAupdate_082305_2007_CTSG1_FocusTWGs-test_STRJ(SOC)_SOC_Proposal_2 (1)_WK_2007Test0612Rev04_2008Tables_FOCUS_ERM-ERD-FEP-LITH-INTC-FAC-AP_DRAFTv7_2009_INDEX" xfId="7156" xr:uid="{00000000-0005-0000-0000-0000460F0000}"/>
    <cellStyle name="___retention_FEPTablesJul19_2005Tables_CrossTWGv1P_for YIELD_AAupdate_082305_2007_CTSG1_FocusTWGs-test_STRJ(SOC)_SOC_Proposal_2 (1)_WK_2007Test0612Rev04_2008Tables_FOCUS_ERM-ERD-FEP-LITH-INTC-FAC-AP_DRAFTv7_2009_InterconnectTables_03032010" xfId="7157" xr:uid="{00000000-0005-0000-0000-0000470F0000}"/>
    <cellStyle name="___retention_FEPTablesJul19_2005Tables_CrossTWGv1P_for YIELD_AAupdate_082305_2007_CTSG1_FocusTWGs-test_STRJ(SOC)_SOC_Proposal_2 (1)_WK_2007Test0612Rev04_2008Tables_FOCUS_ERM-ERD-FEP-LITH-INTC-FAC-AP_DRAFTv7_2009Tables_FOCUS_B_ITRS" xfId="3808" xr:uid="{00000000-0005-0000-0000-0000480F0000}"/>
    <cellStyle name="___retention_FEPTablesJul19_2005Tables_CrossTWGv1P_for YIELD_AAupdate_082305_2007_CTSG1_FocusTWGs-test_STRJ(SOC)_SOC_Proposal_2 (1)_WK_2007Test0612Rev04_2008Tables_FOCUS_ERM-ERD-FEP-LITH-INTC-FAC-AP_DRAFTv7_2009Tables_FOCUS_B_itwg(Factory Integration)09" xfId="3809" xr:uid="{00000000-0005-0000-0000-0000490F0000}"/>
    <cellStyle name="___retention_FEPTablesJul19_2005Tables_CrossTWGv1P_for YIELD_AAupdate_082305_2007_CTSG1_FocusTWGs-test_STRJ(SOC)_SOC_Proposal_2 (1)_WK_2007Test0612Rev04_2008Tables_FOCUS_ERM-ERD-FEP-LITH-INTC-FAC-AP_DRAFTv7_2009Tables_Focus_B-LITH-US-Bussels-V3" xfId="3810" xr:uid="{00000000-0005-0000-0000-00004A0F0000}"/>
    <cellStyle name="___retention_FEPTablesJul19_2005Tables_CrossTWGv1P_for YIELD_AAupdate_082305_2007_CTSG1_FocusTWGs-test_STRJ(SOC)_SOC_Proposal_2 (1)_WK_2007Test0612Rev04_2008Tables_FOCUS_ERM-ERD-FEP-LITH-INTC-FAC-AP_DRAFTv7_2009Tables_Focus_B-LITH-US-V13b" xfId="3811" xr:uid="{00000000-0005-0000-0000-00004B0F0000}"/>
    <cellStyle name="___retention_FEPTablesJul19_2005Tables_CrossTWGv1P_for YIELD_AAupdate_082305_2007_CTSG1_FocusTWGs-test_STRJ(SOC)_SOC_Proposal_2 (1)_WK_2007Test0612Rev04_2008Tables_FOCUS_ERM-ERD-FEP-LITH-INTC-FAC-AP_DRAFTv7_2009Tables_FOCUS_C_ITRS-FEPITWG(LL edits)" xfId="10259" xr:uid="{00000000-0005-0000-0000-00004C0F0000}"/>
    <cellStyle name="___retention_FEPTablesJul19_2005Tables_CrossTWGv1P_for YIELD_AAupdate_082305_2007_CTSG1_FocusTWGs-test_STRJ(SOC)_SOC_Proposal_2 (1)_WK_2007Test0612Rev04_2008Tables_FOCUS_ERM-ERD-FEP-LITH-INTC-FAC-AP_DRAFTv7_2009Tables_FOCUS_C_ITRSV1" xfId="3812" xr:uid="{00000000-0005-0000-0000-00004D0F0000}"/>
    <cellStyle name="___retention_FEPTablesJul19_2005Tables_CrossTWGv1P_for YIELD_AAupdate_082305_2007_CTSG1_FocusTWGs-test_STRJ(SOC)_SOC_Proposal_2 (1)_WK_2007Test0612Rev04_2008Tables_FOCUS_ERM-ERD-FEP-LITH-INTC-FAC-AP_DRAFTv7_2009Tables_FOCUS_C_ITRSV3" xfId="3813" xr:uid="{00000000-0005-0000-0000-00004E0F0000}"/>
    <cellStyle name="___retention_FEPTablesJul19_2005Tables_CrossTWGv1P_for YIELD_AAupdate_082305_2007_CTSG1_FocusTWGs-test_STRJ(SOC)_SOC_Proposal_2 (1)_WK_2007Test0612Rev04_2008Tables_FOCUS_ERM-ERD-FEP-LITH-INTC-FAC-AP_DRAFTv7_2009Tables_FOCUS_D_ITRS-ITWG Copy 2010 V1" xfId="3814" xr:uid="{00000000-0005-0000-0000-00004F0F0000}"/>
    <cellStyle name="___retention_FEPTablesJul19_2005Tables_CrossTWGv1P_for YIELD_AAupdate_082305_2007_CTSG1_FocusTWGs-test_STRJ(SOC)_SOC_Proposal_2 (1)_WK_2007Test0612Rev04_2008Tables_FOCUS_ERM-ERD-FEP-LITH-INTC-FAC-AP_DRAFTv7_2009Tables_FOCUS_E_ITRS-AP and Interconnectv1" xfId="7158" xr:uid="{00000000-0005-0000-0000-0000500F0000}"/>
    <cellStyle name="___retention_FEPTablesJul19_2005Tables_CrossTWGv1P_for YIELD_AAupdate_082305_2007_CTSG1_FocusTWGs-test_STRJ(SOC)_SOC_Proposal_2 (1)_WK_2007Test0612Rev04_2008Tables_FOCUS_ERM-ERD-FEP-LITH-INTC-FAC-AP_DRAFTv7_2009Tables_FOCUS_E_ITRS-Interconnect-DRAFT" xfId="7159" xr:uid="{00000000-0005-0000-0000-0000510F0000}"/>
    <cellStyle name="___retention_FEPTablesJul19_2005Tables_CrossTWGv1P_for YIELD_AAupdate_082305_2007_CTSG1_FocusTWGs-test_STRJ(SOC)_SOC_Proposal_2 (1)_WK_2007Test0612Rev04_2008Tables_FOCUS_ERM-ERD-FEP-LITH-INTC-FAC-AP_DRAFTv7_2009Tables_ORTC_V5" xfId="3815" xr:uid="{00000000-0005-0000-0000-0000520F0000}"/>
    <cellStyle name="___retention_FEPTablesJul19_2005Tables_CrossTWGv1P_for YIELD_AAupdate_082305_2007_CTSG1_FocusTWGs-test_STRJ(SOC)_SOC_Proposal_2 (1)_WK_2007Test0612Rev04_2008Tables_FOCUS_ERM-ERD-FEP-LITH-INTC-FAC-AP_DRAFTv7_2010-Update-PIDS-4B-lsw" xfId="9637" xr:uid="{00000000-0005-0000-0000-0000530F0000}"/>
    <cellStyle name="___retention_FEPTablesJul19_2005Tables_CrossTWGv1P_for YIELD_AAupdate_082305_2007_CTSG1_FocusTWGs-test_STRJ(SOC)_SOC_Proposal_2 (1)_WK_2007Test0612Rev04_2008Tables_FOCUS_ERM-ERD-FEP-LITH-INTC-FAC-AP_DRAFTv7_2011_ORTC-2A" xfId="5720" xr:uid="{00000000-0005-0000-0000-0000540F0000}"/>
    <cellStyle name="___retention_FEPTablesJul19_2005Tables_CrossTWGv1P_for YIELD_AAupdate_082305_2007_CTSG1_FocusTWGs-test_STRJ(SOC)_SOC_Proposal_2 (1)_WK_2007Test0612Rev04_2008Tables_FOCUS_ERM-ERD-FEP-LITH-INTC-FAC-AP_DRAFTv7_4FINAL2009Tables_ERD_Oct30_lsw" xfId="3816" xr:uid="{00000000-0005-0000-0000-0000550F0000}"/>
    <cellStyle name="___retention_FEPTablesJul19_2005Tables_CrossTWGv1P_for YIELD_AAupdate_082305_2007_CTSG1_FocusTWGs-test_STRJ(SOC)_SOC_Proposal_2 (1)_WK_2007Test0612Rev04_2008Tables_FOCUS_ERM-ERD-FEP-LITH-INTC-FAC-AP_DRAFTv7_4FINAL2009Tables_ERD_Oct30_lsw2" xfId="3817" xr:uid="{00000000-0005-0000-0000-0000560F0000}"/>
    <cellStyle name="___retention_FEPTablesJul19_2005Tables_CrossTWGv1P_for YIELD_AAupdate_082305_2007_CTSG1_FocusTWGs-test_STRJ(SOC)_SOC_Proposal_2 (1)_WK_2007Test0612Rev04_2008Tables_FOCUS_ERM-ERD-FEP-LITH-INTC-FAC-AP_DRAFTv7_ITRS B)_Table_ver6_INTC1~6_021710_After_Telecon_" xfId="7160" xr:uid="{00000000-0005-0000-0000-0000570F0000}"/>
    <cellStyle name="___retention_FEPTablesJul19_2005Tables_CrossTWGv1P_for YIELD_AAupdate_082305_2007_CTSG1_FocusTWGs-test_STRJ(SOC)_SOC_Proposal_2 (1)_WK_2007Test0612Rev04_2008Tables_FOCUS_ERM-ERD-FEP-LITH-INTC-FAC-AP_DRAFTv7_ITRS EUV Mask WG Meeting with Proposals-2009" xfId="3818" xr:uid="{00000000-0005-0000-0000-0000580F0000}"/>
    <cellStyle name="___retention_FEPTablesJul19_2005Tables_CrossTWGv1P_for YIELD_AAupdate_082305_2007_CTSG1_FocusTWGs-test_STRJ(SOC)_SOC_Proposal_2 (1)_WK_2007Test0612Rev04_2008Tables_FOCUS_ERM-ERD-FEP-LITH-INTC-FAC-AP_DRAFTv7_ITRS Optica Mask Table change note 200907011" xfId="3819" xr:uid="{00000000-0005-0000-0000-0000590F0000}"/>
    <cellStyle name="___retention_FEPTablesJul19_2005Tables_CrossTWGv1P_for YIELD_AAupdate_082305_2007_CTSG1_FocusTWGs-test_STRJ(SOC)_SOC_Proposal_2 (1)_WK_2007Test0612Rev04_2008Tables_FOCUS_ERM-ERD-FEP-LITH-INTC-FAC-AP_DRAFTv7_Litho_Challenges_2009_ITRS_Lith_Table_Summary-V5" xfId="3820" xr:uid="{00000000-0005-0000-0000-00005A0F0000}"/>
    <cellStyle name="___retention_FEPTablesJul19_2005Tables_CrossTWGv1P_for YIELD_AAupdate_082305_2007_CTSG1_FocusTWGs-test_STRJ(SOC)_SOC_Proposal_2 (1)_WK_2007Test0612Rev04_2008Tables_FOCUS_ERM-ERD-FEP-LITH-INTC-FAC-AP_DRAFTv7_Table INTC6-Final from Italy" xfId="7161" xr:uid="{00000000-0005-0000-0000-00005B0F0000}"/>
    <cellStyle name="___retention_FEPTablesJul19_2005Tables_CrossTWGv1P_for YIELD_AAupdate_082305_2007_CTSG1_FocusTWGs-test_STRJ(SOC)_SOC_Proposal_2 (1)_WK_2007Test0612Rev04_2008Tables_FOCUS_ERM-ERD-FEP-LITH-INTC-FAC-AP_DRAFTv7_Table-PIDS4-LSW" xfId="9638" xr:uid="{00000000-0005-0000-0000-00005C0F0000}"/>
    <cellStyle name="___retention_FEPTablesJul19_2005Tables_CrossTWGv1P_for YIELD_AAupdate_082305_2007_CTSG1_FocusTWGs-test_STRJ(SOC)_SOC_Proposal_2 (1)_WK_2007Test0612Rev04_2008Tables_FOCUS_ERM-ERD-FEP-LITH-INTC-FAC-AP_DRAFTv7_To Linda ITRS_NILb (2)" xfId="3821" xr:uid="{00000000-0005-0000-0000-00005D0F0000}"/>
    <cellStyle name="___retention_FEPTablesJul19_2005Tables_CrossTWGv1P_for YIELD_AAupdate_082305_2007_CTSG1_FocusTWGs-test_STRJ(SOC)_SOC_Proposal_2 (1)_WK_2007Test0612Rev04_2008Test 081203 handler revised proposal by SEAJ" xfId="990" xr:uid="{00000000-0005-0000-0000-00005E0F0000}"/>
    <cellStyle name="___retention_FEPTablesJul19_2005Tables_CrossTWGv1P_for YIELD_AAupdate_082305_2007_CTSG1_FocusTWGs-test_STRJ(SOC)_SOC_Proposal_2 (1)_WK_2007Test0612Rev04_2008Test 081203 handler revised proposal by SEAJ 2" xfId="7162" xr:uid="{00000000-0005-0000-0000-00005F0F0000}"/>
    <cellStyle name="___retention_FEPTablesJul19_2005Tables_CrossTWGv1P_for YIELD_AAupdate_082305_2007_CTSG1_FocusTWGs-test_STRJ(SOC)_SOC_Proposal_2 (1)_WK_2007Test0612Rev04_2008Test 081203 handler revised proposal by SEAJ_2009 ITRS TestTable(Handler)090505" xfId="991" xr:uid="{00000000-0005-0000-0000-0000600F0000}"/>
    <cellStyle name="___retention_FEPTablesJul19_2005Tables_CrossTWGv1P_for YIELD_AAupdate_082305_2007_CTSG1_FocusTWGs-test_STRJ(SOC)_SOC_Proposal_2 (1)_WK_2007Test0612Rev04_2008Test 081203 handler revised proposal by SEAJ_2009 ITRS TestTable(Handler)090505 2" xfId="7163" xr:uid="{00000000-0005-0000-0000-0000610F0000}"/>
    <cellStyle name="___retention_FEPTablesJul19_2005Tables_CrossTWGv1P_for YIELD_AAupdate_082305_2007_CTSG1_FocusTWGs-test_STRJ(SOC)_SOC_Proposal_2 (1)_WK_2007Test0612Rev04_2008Test 081203 handler revised proposal by SEAJ_Table Test-T8 RF updated 14 July 2009" xfId="992" xr:uid="{00000000-0005-0000-0000-0000620F0000}"/>
    <cellStyle name="___retention_FEPTablesJul19_2005Tables_CrossTWGv1P_for YIELD_AAupdate_082305_2007_CTSG1_FocusTWGs-test_STRJ(SOC)_SOC_Proposal_2 (1)_WK_2007Test0612Rev04_2008Test 081203 handler revised proposal by SEAJ_Table Test-T8 RF updated 14 July 2009 2" xfId="7164" xr:uid="{00000000-0005-0000-0000-0000630F0000}"/>
    <cellStyle name="___retention_FEPTablesJul19_2005Tables_CrossTWGv1P_for YIELD_AAupdate_082305_2007_CTSG1_FocusTWGs-test_STRJ(SOC)_SOC_Proposal_2 (1)_WK_2007Test0612Rev04_2008Test 1120 prober " xfId="993" xr:uid="{00000000-0005-0000-0000-0000640F0000}"/>
    <cellStyle name="___retention_FEPTablesJul19_2005Tables_CrossTWGv1P_for YIELD_AAupdate_082305_2007_CTSG1_FocusTWGs-test_STRJ(SOC)_SOC_Proposal_2 (1)_WK_2007Test0612Rev04_2008Test 1120 prober  2" xfId="7165" xr:uid="{00000000-0005-0000-0000-0000650F0000}"/>
    <cellStyle name="___retention_FEPTablesJul19_2005Tables_CrossTWGv1P_for YIELD_AAupdate_082305_2007_CTSG1_FocusTWGs-test_STRJ(SOC)_SOC_Proposal_2 (1)_WK_2007Test0612Rev04_2008Test 1120 prober _2009 ITRS TestTable(Handler)090505" xfId="994" xr:uid="{00000000-0005-0000-0000-0000660F0000}"/>
    <cellStyle name="___retention_FEPTablesJul19_2005Tables_CrossTWGv1P_for YIELD_AAupdate_082305_2007_CTSG1_FocusTWGs-test_STRJ(SOC)_SOC_Proposal_2 (1)_WK_2007Test0612Rev04_2008Test 1120 prober _2009 ITRS TestTable(Handler)090505 2" xfId="7166" xr:uid="{00000000-0005-0000-0000-0000670F0000}"/>
    <cellStyle name="___retention_FEPTablesJul19_2005Tables_CrossTWGv1P_for YIELD_AAupdate_082305_2007_CTSG1_FocusTWGs-test_STRJ(SOC)_SOC_Proposal_2 (1)_WK_2007Test0612Rev04_2008Test 1120 prober _Table Test-T8 RF updated 14 July 2009" xfId="995" xr:uid="{00000000-0005-0000-0000-0000680F0000}"/>
    <cellStyle name="___retention_FEPTablesJul19_2005Tables_CrossTWGv1P_for YIELD_AAupdate_082305_2007_CTSG1_FocusTWGs-test_STRJ(SOC)_SOC_Proposal_2 (1)_WK_2007Test0612Rev04_2008Test 1120 prober _Table Test-T8 RF updated 14 July 2009 2" xfId="7167" xr:uid="{00000000-0005-0000-0000-0000690F0000}"/>
    <cellStyle name="___retention_FEPTablesJul19_2005Tables_CrossTWGv1P_for YIELD_AAupdate_082305_2007_CTSG1_FocusTWGs-test_STRJ(SOC)_SOC_Proposal_2 (1)_WK_2007Test0612Rev04_2008Test0722" xfId="996" xr:uid="{00000000-0005-0000-0000-00006A0F0000}"/>
    <cellStyle name="___retention_FEPTablesJul19_2005Tables_CrossTWGv1P_for YIELD_AAupdate_082305_2007_CTSG1_FocusTWGs-test_STRJ(SOC)_SOC_Proposal_2 (1)_WK_2007Test0612Rev04_2008Test0722 2" xfId="7168" xr:uid="{00000000-0005-0000-0000-00006B0F0000}"/>
    <cellStyle name="___retention_FEPTablesJul19_2005Tables_CrossTWGv1P_for YIELD_AAupdate_082305_2007_CTSG1_FocusTWGs-test_STRJ(SOC)_SOC_Proposal_2 (1)_WK_2007Test0612Rev04_2008Test0722_2009 ITRS TestTable(Handler)090505" xfId="997" xr:uid="{00000000-0005-0000-0000-00006C0F0000}"/>
    <cellStyle name="___retention_FEPTablesJul19_2005Tables_CrossTWGv1P_for YIELD_AAupdate_082305_2007_CTSG1_FocusTWGs-test_STRJ(SOC)_SOC_Proposal_2 (1)_WK_2007Test0612Rev04_2008Test0722_2009 ITRS TestTable(Handler)090505 2" xfId="7169" xr:uid="{00000000-0005-0000-0000-00006D0F0000}"/>
    <cellStyle name="___retention_FEPTablesJul19_2005Tables_CrossTWGv1P_for YIELD_AAupdate_082305_2007_CTSG1_FocusTWGs-test_STRJ(SOC)_SOC_Proposal_2 (1)_WK_2007Test0612Rev04_2008Test0722_Table Test-T8 RF updated 14 July 2009" xfId="998" xr:uid="{00000000-0005-0000-0000-00006E0F0000}"/>
    <cellStyle name="___retention_FEPTablesJul19_2005Tables_CrossTWGv1P_for YIELD_AAupdate_082305_2007_CTSG1_FocusTWGs-test_STRJ(SOC)_SOC_Proposal_2 (1)_WK_2007Test0612Rev04_2008Test0722_Table Test-T8 RF updated 14 July 2009 2" xfId="7170" xr:uid="{00000000-0005-0000-0000-00006F0F0000}"/>
    <cellStyle name="___retention_FEPTablesJul19_2005Tables_CrossTWGv1P_for YIELD_AAupdate_082305_2007_CTSG1_FocusTWGs-test_STRJ(SOC)_SOC_Proposal_2 (1)_WK_2007Test0612Rev04_2008Test1215" xfId="999" xr:uid="{00000000-0005-0000-0000-0000700F0000}"/>
    <cellStyle name="___retention_FEPTablesJul19_2005Tables_CrossTWGv1P_for YIELD_AAupdate_082305_2007_CTSG1_FocusTWGs-test_STRJ(SOC)_SOC_Proposal_2 (1)_WK_2007Test0612Rev04_2008Test1215 2" xfId="7171" xr:uid="{00000000-0005-0000-0000-0000710F0000}"/>
    <cellStyle name="___retention_FEPTablesJul19_2005Tables_CrossTWGv1P_for YIELD_AAupdate_082305_2007_CTSG1_FocusTWGs-test_STRJ(SOC)_SOC_Proposal_2 (1)_WK_2007Test0612Rev04_2008Test1215_Table Test-T8 RF updated 14 July 2009" xfId="1000" xr:uid="{00000000-0005-0000-0000-0000720F0000}"/>
    <cellStyle name="___retention_FEPTablesJul19_2005Tables_CrossTWGv1P_for YIELD_AAupdate_082305_2007_CTSG1_FocusTWGs-test_STRJ(SOC)_SOC_Proposal_2 (1)_WK_2007Test0612Rev04_2008Test1215_Table Test-T8 RF updated 14 July 2009 2" xfId="7172" xr:uid="{00000000-0005-0000-0000-0000730F0000}"/>
    <cellStyle name="___retention_FEPTablesJul19_2005Tables_CrossTWGv1P_for YIELD_AAupdate_082305_2007_CTSG1_FocusTWGs-test_STRJ(SOC)_SOC_Proposal_2 (1)_WK_2007Test0612Rev04_2008TestProposals_Handler_081208" xfId="1001" xr:uid="{00000000-0005-0000-0000-0000740F0000}"/>
    <cellStyle name="___retention_FEPTablesJul19_2005Tables_CrossTWGv1P_for YIELD_AAupdate_082305_2007_CTSG1_FocusTWGs-test_STRJ(SOC)_SOC_Proposal_2 (1)_WK_2007Test0612Rev04_2008TestProposals_Handler_081208 2" xfId="7173" xr:uid="{00000000-0005-0000-0000-0000750F0000}"/>
    <cellStyle name="___retention_FEPTablesJul19_2005Tables_CrossTWGv1P_for YIELD_AAupdate_082305_2007_CTSG1_FocusTWGs-test_STRJ(SOC)_SOC_Proposal_2 (1)_WK_2007Test0612Rev04_2008TestProposals_Handler_081208_Table Test-T8 RF updated 14 July 2009" xfId="1002" xr:uid="{00000000-0005-0000-0000-0000760F0000}"/>
    <cellStyle name="___retention_FEPTablesJul19_2005Tables_CrossTWGv1P_for YIELD_AAupdate_082305_2007_CTSG1_FocusTWGs-test_STRJ(SOC)_SOC_Proposal_2 (1)_WK_2007Test0612Rev04_2008TestProposals_Handler_081208_Table Test-T8 RF updated 14 July 2009 2" xfId="7174" xr:uid="{00000000-0005-0000-0000-0000770F0000}"/>
    <cellStyle name="___retention_FEPTablesJul19_2005Tables_CrossTWGv1P_for YIELD_AAupdate_082305_2007_CTSG1_FocusTWGs-test_STRJ(SOC)_SOC_Proposal_2 (1)_WK_2007Test0612Rev04_2009 ITRS TestTable(Handler)090505" xfId="1003" xr:uid="{00000000-0005-0000-0000-0000780F0000}"/>
    <cellStyle name="___retention_FEPTablesJul19_2005Tables_CrossTWGv1P_for YIELD_AAupdate_082305_2007_CTSG1_FocusTWGs-test_STRJ(SOC)_SOC_Proposal_2 (1)_WK_2007Test0612Rev04_2009 ITRS TestTable(Handler)090505 2" xfId="7175" xr:uid="{00000000-0005-0000-0000-0000790F0000}"/>
    <cellStyle name="___retention_FEPTablesJul19_2005Tables_CrossTWGv1P_for YIELD_AAupdate_082305_2007_CTSG1_FocusTWGs-test_STRJ(SOC)_SOC_Proposal_2 (1)_WK_2007Test0612Rev04_2009 TR Tables_Factory Integration version 08-LSW" xfId="3822" xr:uid="{00000000-0005-0000-0000-00007A0F0000}"/>
    <cellStyle name="___retention_FEPTablesJul19_2005Tables_CrossTWGv1P_for YIELD_AAupdate_082305_2007_CTSG1_FocusTWGs-test_STRJ(SOC)_SOC_Proposal_2 (1)_WK_2007Test0612Rev04_2009 TR Tables_Factory Integration(20090806)_02A" xfId="3823" xr:uid="{00000000-0005-0000-0000-00007B0F0000}"/>
    <cellStyle name="___retention_FEPTablesJul19_2005Tables_CrossTWGv1P_for YIELD_AAupdate_082305_2007_CTSG1_FocusTWGs-test_STRJ(SOC)_SOC_Proposal_2 (1)_WK_2007Test0612Rev04_2009_INDEX" xfId="7176" xr:uid="{00000000-0005-0000-0000-00007C0F0000}"/>
    <cellStyle name="___retention_FEPTablesJul19_2005Tables_CrossTWGv1P_for YIELD_AAupdate_082305_2007_CTSG1_FocusTWGs-test_STRJ(SOC)_SOC_Proposal_2 (1)_WK_2007Test0612Rev04_2009_InterconnectTables_03032010" xfId="7177" xr:uid="{00000000-0005-0000-0000-00007D0F0000}"/>
    <cellStyle name="___retention_FEPTablesJul19_2005Tables_CrossTWGv1P_for YIELD_AAupdate_082305_2007_CTSG1_FocusTWGs-test_STRJ(SOC)_SOC_Proposal_2 (1)_WK_2007Test0612Rev04_2009Tables_FOCUS_B_ITRS" xfId="3824" xr:uid="{00000000-0005-0000-0000-00007E0F0000}"/>
    <cellStyle name="___retention_FEPTablesJul19_2005Tables_CrossTWGv1P_for YIELD_AAupdate_082305_2007_CTSG1_FocusTWGs-test_STRJ(SOC)_SOC_Proposal_2 (1)_WK_2007Test0612Rev04_2009Tables_FOCUS_B_itwg(Factory Integration)09" xfId="3825" xr:uid="{00000000-0005-0000-0000-00007F0F0000}"/>
    <cellStyle name="___retention_FEPTablesJul19_2005Tables_CrossTWGv1P_for YIELD_AAupdate_082305_2007_CTSG1_FocusTWGs-test_STRJ(SOC)_SOC_Proposal_2 (1)_WK_2007Test0612Rev04_2009Tables_Focus_B-LITH-US-Bussels-V3" xfId="3826" xr:uid="{00000000-0005-0000-0000-0000800F0000}"/>
    <cellStyle name="___retention_FEPTablesJul19_2005Tables_CrossTWGv1P_for YIELD_AAupdate_082305_2007_CTSG1_FocusTWGs-test_STRJ(SOC)_SOC_Proposal_2 (1)_WK_2007Test0612Rev04_2009Tables_Focus_B-LITH-US-V13b" xfId="3827" xr:uid="{00000000-0005-0000-0000-0000810F0000}"/>
    <cellStyle name="___retention_FEPTablesJul19_2005Tables_CrossTWGv1P_for YIELD_AAupdate_082305_2007_CTSG1_FocusTWGs-test_STRJ(SOC)_SOC_Proposal_2 (1)_WK_2007Test0612Rev04_2009Tables_FOCUS_C_ITRS-FEPITWG(LL edits)" xfId="9356" xr:uid="{00000000-0005-0000-0000-0000820F0000}"/>
    <cellStyle name="___retention_FEPTablesJul19_2005Tables_CrossTWGv1P_for YIELD_AAupdate_082305_2007_CTSG1_FocusTWGs-test_STRJ(SOC)_SOC_Proposal_2 (1)_WK_2007Test0612Rev04_2009Tables_FOCUS_C_ITRSV1" xfId="3828" xr:uid="{00000000-0005-0000-0000-0000830F0000}"/>
    <cellStyle name="___retention_FEPTablesJul19_2005Tables_CrossTWGv1P_for YIELD_AAupdate_082305_2007_CTSG1_FocusTWGs-test_STRJ(SOC)_SOC_Proposal_2 (1)_WK_2007Test0612Rev04_2009Tables_FOCUS_C_ITRSV3" xfId="3829" xr:uid="{00000000-0005-0000-0000-0000840F0000}"/>
    <cellStyle name="___retention_FEPTablesJul19_2005Tables_CrossTWGv1P_for YIELD_AAupdate_082305_2007_CTSG1_FocusTWGs-test_STRJ(SOC)_SOC_Proposal_2 (1)_WK_2007Test0612Rev04_2009Tables_FOCUS_D_ITRS-ITWG Copy 2010 V1" xfId="3830" xr:uid="{00000000-0005-0000-0000-0000850F0000}"/>
    <cellStyle name="___retention_FEPTablesJul19_2005Tables_CrossTWGv1P_for YIELD_AAupdate_082305_2007_CTSG1_FocusTWGs-test_STRJ(SOC)_SOC_Proposal_2 (1)_WK_2007Test0612Rev04_2009Tables_FOCUS_E_ITRS-AP and Interconnectv1" xfId="7178" xr:uid="{00000000-0005-0000-0000-0000860F0000}"/>
    <cellStyle name="___retention_FEPTablesJul19_2005Tables_CrossTWGv1P_for YIELD_AAupdate_082305_2007_CTSG1_FocusTWGs-test_STRJ(SOC)_SOC_Proposal_2 (1)_WK_2007Test0612Rev04_2009Tables_FOCUS_E_ITRS-Interconnect-DRAFT" xfId="7179" xr:uid="{00000000-0005-0000-0000-0000870F0000}"/>
    <cellStyle name="___retention_FEPTablesJul19_2005Tables_CrossTWGv1P_for YIELD_AAupdate_082305_2007_CTSG1_FocusTWGs-test_STRJ(SOC)_SOC_Proposal_2 (1)_WK_2007Test0612Rev04_2009Tables_ORTC_V5" xfId="3831" xr:uid="{00000000-0005-0000-0000-0000880F0000}"/>
    <cellStyle name="___retention_FEPTablesJul19_2005Tables_CrossTWGv1P_for YIELD_AAupdate_082305_2007_CTSG1_FocusTWGs-test_STRJ(SOC)_SOC_Proposal_2 (1)_WK_2007Test0612Rev04_2010-Update-PIDS-4B-lsw" xfId="9357" xr:uid="{00000000-0005-0000-0000-0000890F0000}"/>
    <cellStyle name="___retention_FEPTablesJul19_2005Tables_CrossTWGv1P_for YIELD_AAupdate_082305_2007_CTSG1_FocusTWGs-test_STRJ(SOC)_SOC_Proposal_2 (1)_WK_2007Test0612Rev04_2011_ORTC-2A" xfId="5721" xr:uid="{00000000-0005-0000-0000-00008A0F0000}"/>
    <cellStyle name="___retention_FEPTablesJul19_2005Tables_CrossTWGv1P_for YIELD_AAupdate_082305_2007_CTSG1_FocusTWGs-test_STRJ(SOC)_SOC_Proposal_2 (1)_WK_2007Test0612Rev04_4FINAL2009Tables_ERD_Oct30_lsw" xfId="3832" xr:uid="{00000000-0005-0000-0000-00008B0F0000}"/>
    <cellStyle name="___retention_FEPTablesJul19_2005Tables_CrossTWGv1P_for YIELD_AAupdate_082305_2007_CTSG1_FocusTWGs-test_STRJ(SOC)_SOC_Proposal_2 (1)_WK_2007Test0612Rev04_4FINAL2009Tables_ERD_Oct30_lsw2" xfId="3833" xr:uid="{00000000-0005-0000-0000-00008C0F0000}"/>
    <cellStyle name="___retention_FEPTablesJul19_2005Tables_CrossTWGv1P_for YIELD_AAupdate_082305_2007_CTSG1_FocusTWGs-test_STRJ(SOC)_SOC_Proposal_2 (1)_WK_2007Test0612Rev04_ITRS 2010 NAND Flash table revision--LSW  (Revised 09-15-2010)" xfId="9639" xr:uid="{00000000-0005-0000-0000-00008D0F0000}"/>
    <cellStyle name="___retention_FEPTablesJul19_2005Tables_CrossTWGv1P_for YIELD_AAupdate_082305_2007_CTSG1_FocusTWGs-test_STRJ(SOC)_SOC_Proposal_2 (1)_WK_2007Test0612Rev04_ITRS B)_Table_ver6_INTC1~6_021710_After_Telecon_Rev_Alexis-lswEDITORS-NOTES" xfId="7180" xr:uid="{00000000-0005-0000-0000-00008E0F0000}"/>
    <cellStyle name="___retention_FEPTablesJul19_2005Tables_CrossTWGv1P_for YIELD_AAupdate_082305_2007_CTSG1_FocusTWGs-test_STRJ(SOC)_SOC_Proposal_2 (1)_WK_2007Test0612Rev04_ITRS EUV Mask WG Meeting with Proposals-2009" xfId="3834" xr:uid="{00000000-0005-0000-0000-00008F0F0000}"/>
    <cellStyle name="___retention_FEPTablesJul19_2005Tables_CrossTWGv1P_for YIELD_AAupdate_082305_2007_CTSG1_FocusTWGs-test_STRJ(SOC)_SOC_Proposal_2 (1)_WK_2007Test0612Rev04_ITRS Optica Mask Table change note 200907011" xfId="3835" xr:uid="{00000000-0005-0000-0000-0000900F0000}"/>
    <cellStyle name="___retention_FEPTablesJul19_2005Tables_CrossTWGv1P_for YIELD_AAupdate_082305_2007_CTSG1_FocusTWGs-test_STRJ(SOC)_SOC_Proposal_2 (1)_WK_2007Test0612Rev04_Litho_Challenges_2009_ITRS_Lith_Table_Summary-V5" xfId="3836" xr:uid="{00000000-0005-0000-0000-0000910F0000}"/>
    <cellStyle name="___retention_FEPTablesJul19_2005Tables_CrossTWGv1P_for YIELD_AAupdate_082305_2007_CTSG1_FocusTWGs-test_STRJ(SOC)_SOC_Proposal_2 (1)_WK_2007Test0612Rev04_Table INTC6-Final from Italy" xfId="7181" xr:uid="{00000000-0005-0000-0000-0000920F0000}"/>
    <cellStyle name="___retention_FEPTablesJul19_2005Tables_CrossTWGv1P_for YIELD_AAupdate_082305_2007_CTSG1_FocusTWGs-test_STRJ(SOC)_SOC_Proposal_2 (1)_WK_2007Test0612Rev04_Table Test-T11 Prober updated 08Jul09" xfId="1004" xr:uid="{00000000-0005-0000-0000-0000930F0000}"/>
    <cellStyle name="___retention_FEPTablesJul19_2005Tables_CrossTWGv1P_for YIELD_AAupdate_082305_2007_CTSG1_FocusTWGs-test_STRJ(SOC)_SOC_Proposal_2 (1)_WK_2007Test0612Rev04_Table Test-T11 Prober updated 08Jul09 2" xfId="7182" xr:uid="{00000000-0005-0000-0000-0000940F0000}"/>
    <cellStyle name="___retention_FEPTablesJul19_2005Tables_CrossTWGv1P_for YIELD_AAupdate_082305_2007_CTSG1_FocusTWGs-test_STRJ(SOC)_SOC_Proposal_2 (1)_WK_2007Test0612Rev04_Table Test-T8 RF updated 14 July 2009" xfId="1005" xr:uid="{00000000-0005-0000-0000-0000950F0000}"/>
    <cellStyle name="___retention_FEPTablesJul19_2005Tables_CrossTWGv1P_for YIELD_AAupdate_082305_2007_CTSG1_FocusTWGs-test_STRJ(SOC)_SOC_Proposal_2 (1)_WK_2007Test0612Rev04_Table Test-T8 RF updated 14 July 2009 2" xfId="7183" xr:uid="{00000000-0005-0000-0000-0000960F0000}"/>
    <cellStyle name="___retention_FEPTablesJul19_2005Tables_CrossTWGv1P_for YIELD_AAupdate_082305_2007_CTSG1_FocusTWGs-test_STRJ(SOC)_SOC_Proposal_2 (1)_WK_2007Test0612Rev04_Table-PIDS4-LSW" xfId="9640" xr:uid="{00000000-0005-0000-0000-0000970F0000}"/>
    <cellStyle name="___retention_FEPTablesJul19_2005Tables_CrossTWGv1P_for YIELD_AAupdate_082305_2007_CTSG1_FocusTWGs-test_STRJ(SOC)_SOC_Proposal_2 (1)_WK_2007Test0612Rev04_Test_Tables_20081208" xfId="1006" xr:uid="{00000000-0005-0000-0000-0000980F0000}"/>
    <cellStyle name="___retention_FEPTablesJul19_2005Tables_CrossTWGv1P_for YIELD_AAupdate_082305_2007_CTSG1_FocusTWGs-test_STRJ(SOC)_SOC_Proposal_2 (1)_WK_2007Test0612Rev04_Test_Tables_20081208 2" xfId="7184" xr:uid="{00000000-0005-0000-0000-0000990F0000}"/>
    <cellStyle name="___retention_FEPTablesJul19_2005Tables_CrossTWGv1P_for YIELD_AAupdate_082305_2007_CTSG1_FocusTWGs-test_STRJ(SOC)_SOC_Proposal_2 (1)_WK_2007Test0612Rev04_Test_Tables_20081208 Korea feedback_08081225 " xfId="1007" xr:uid="{00000000-0005-0000-0000-00009A0F0000}"/>
    <cellStyle name="___retention_FEPTablesJul19_2005Tables_CrossTWGv1P_for YIELD_AAupdate_082305_2007_CTSG1_FocusTWGs-test_STRJ(SOC)_SOC_Proposal_2 (1)_WK_2007Test0612Rev04_Test_Tables_20081208 Korea feedback_08081225  2" xfId="7185" xr:uid="{00000000-0005-0000-0000-00009B0F0000}"/>
    <cellStyle name="___retention_FEPTablesJul19_2005Tables_CrossTWGv1P_for YIELD_AAupdate_082305_2007_CTSG1_FocusTWGs-test_STRJ(SOC)_SOC_Proposal_2 (1)_WK_2007Test0612Rev04_Test_Tables_20081208 Korea feedback_08081225 _Table Test-T8 RF updated 14 July 2009" xfId="1008" xr:uid="{00000000-0005-0000-0000-00009C0F0000}"/>
    <cellStyle name="___retention_FEPTablesJul19_2005Tables_CrossTWGv1P_for YIELD_AAupdate_082305_2007_CTSG1_FocusTWGs-test_STRJ(SOC)_SOC_Proposal_2 (1)_WK_2007Test0612Rev04_Test_Tables_20081208 Korea feedback_08081225 _Table Test-T8 RF updated 14 July 2009 2" xfId="7186" xr:uid="{00000000-0005-0000-0000-00009D0F0000}"/>
    <cellStyle name="___retention_FEPTablesJul19_2005Tables_CrossTWGv1P_for YIELD_AAupdate_082305_2007_CTSG1_FocusTWGs-test_STRJ(SOC)_SOC_Proposal_2 (1)_WK_2007Test0612Rev04_Test_Tables_20081208_Table Test-T8 RF updated 14 July 2009" xfId="1009" xr:uid="{00000000-0005-0000-0000-00009E0F0000}"/>
    <cellStyle name="___retention_FEPTablesJul19_2005Tables_CrossTWGv1P_for YIELD_AAupdate_082305_2007_CTSG1_FocusTWGs-test_STRJ(SOC)_SOC_Proposal_2 (1)_WK_2007Test0612Rev04_Test_Tables_20081208_Table Test-T8 RF updated 14 July 2009 2" xfId="7187" xr:uid="{00000000-0005-0000-0000-00009F0F0000}"/>
    <cellStyle name="___retention_FEPTablesJul19_2005Tables_CrossTWGv1P_for YIELD_AAupdate_082305_2007_CTSG1_FocusTWGs-test_STRJ(SOC)_SOC_Proposal_2 (1)_WK_2007Test0612Rev04_Test_Tables_20081231プローブカード案" xfId="1010" xr:uid="{00000000-0005-0000-0000-0000A00F0000}"/>
    <cellStyle name="___retention_FEPTablesJul19_2005Tables_CrossTWGv1P_for YIELD_AAupdate_082305_2007_CTSG1_FocusTWGs-test_STRJ(SOC)_SOC_Proposal_2 (1)_WK_2007Test0612Rev04_Test_Tables_20081231プローブカード案 2" xfId="7188" xr:uid="{00000000-0005-0000-0000-0000A10F0000}"/>
    <cellStyle name="___retention_FEPTablesJul19_2005Tables_CrossTWGv1P_for YIELD_AAupdate_082305_2007_CTSG1_FocusTWGs-test_STRJ(SOC)_SOC_Proposal_2 (1)_WK_2007Test0612Rev04_Test_Tables_20081231プローブカード案_Table Test-T8 RF updated 14 July 2009" xfId="1011" xr:uid="{00000000-0005-0000-0000-0000A20F0000}"/>
    <cellStyle name="___retention_FEPTablesJul19_2005Tables_CrossTWGv1P_for YIELD_AAupdate_082305_2007_CTSG1_FocusTWGs-test_STRJ(SOC)_SOC_Proposal_2 (1)_WK_2007Test0612Rev04_Test_Tables_20081231プローブカード案_Table Test-T8 RF updated 14 July 2009 2" xfId="7189" xr:uid="{00000000-0005-0000-0000-0000A30F0000}"/>
    <cellStyle name="___retention_FEPTablesJul19_2005Tables_CrossTWGv1P_for YIELD_AAupdate_082305_2007_CTSG1_FocusTWGs-test_STRJ(SOC)_SOC_Proposal_2 (1)_WK_2007Test0612Rev04_Test_Tables_20090113プローブカード案2" xfId="1012" xr:uid="{00000000-0005-0000-0000-0000A40F0000}"/>
    <cellStyle name="___retention_FEPTablesJul19_2005Tables_CrossTWGv1P_for YIELD_AAupdate_082305_2007_CTSG1_FocusTWGs-test_STRJ(SOC)_SOC_Proposal_2 (1)_WK_2007Test0612Rev04_Test_Tables_20090113プローブカード案2 2" xfId="7190" xr:uid="{00000000-0005-0000-0000-0000A50F0000}"/>
    <cellStyle name="___retention_FEPTablesJul19_2005Tables_CrossTWGv1P_for YIELD_AAupdate_082305_2007_CTSG1_FocusTWGs-test_STRJ(SOC)_SOC_Proposal_2 (1)_WK_2007Test0612Rev04_Test_Tables_20090113プローブカード案2_Table Test-T8 RF updated 14 July 2009" xfId="1013" xr:uid="{00000000-0005-0000-0000-0000A60F0000}"/>
    <cellStyle name="___retention_FEPTablesJul19_2005Tables_CrossTWGv1P_for YIELD_AAupdate_082305_2007_CTSG1_FocusTWGs-test_STRJ(SOC)_SOC_Proposal_2 (1)_WK_2007Test0612Rev04_Test_Tables_20090113プローブカード案2_Table Test-T8 RF updated 14 July 2009 2" xfId="7191" xr:uid="{00000000-0005-0000-0000-0000A70F0000}"/>
    <cellStyle name="___retention_FEPTablesJul19_2005Tables_CrossTWGv1P_for YIELD_AAupdate_082305_2007_CTSG1_FocusTWGs-test_STRJ(SOC)_SOC_Proposal_2 (1)_WK_2007Test0612Rev04_Test_Tables_20090113プローブカード案3" xfId="1014" xr:uid="{00000000-0005-0000-0000-0000A80F0000}"/>
    <cellStyle name="___retention_FEPTablesJul19_2005Tables_CrossTWGv1P_for YIELD_AAupdate_082305_2007_CTSG1_FocusTWGs-test_STRJ(SOC)_SOC_Proposal_2 (1)_WK_2007Test0612Rev04_Test_Tables_20090113プローブカード案3 2" xfId="7192" xr:uid="{00000000-0005-0000-0000-0000A90F0000}"/>
    <cellStyle name="___retention_FEPTablesJul19_2005Tables_CrossTWGv1P_for YIELD_AAupdate_082305_2007_CTSG1_FocusTWGs-test_STRJ(SOC)_SOC_Proposal_2 (1)_WK_2007Test0612Rev04_Test_Tables_20090113プローブカード案3_Table Test-T8 RF updated 14 July 2009" xfId="1015" xr:uid="{00000000-0005-0000-0000-0000AA0F0000}"/>
    <cellStyle name="___retention_FEPTablesJul19_2005Tables_CrossTWGv1P_for YIELD_AAupdate_082305_2007_CTSG1_FocusTWGs-test_STRJ(SOC)_SOC_Proposal_2 (1)_WK_2007Test0612Rev04_Test_Tables_20090113プローブカード案3_Table Test-T8 RF updated 14 July 2009 2" xfId="7193" xr:uid="{00000000-0005-0000-0000-0000AB0F0000}"/>
    <cellStyle name="___retention_FEPTablesJul19_2005Tables_CrossTWGv1P_for YIELD_AAupdate_082305_2007_CTSG1_FocusTWGs-test_STRJ(SOC)_SOC_Proposal_2 (1)_WK_2007Test0612Rev04_To Linda ITRS_NILb (2)" xfId="3837" xr:uid="{00000000-0005-0000-0000-0000AC0F0000}"/>
    <cellStyle name="___retention_FEPTablesJul19_2005Tables_CrossTWGv1P_for YIELD_AAupdate_082305_2007_CTSG1_FocusTWGs-test_STRJ(SOC)_SOC_Proposal_2 (1)_WK_2007Test0612Rev04_見直しfor2009：2007Test0829_SoC&amp;Logic" xfId="1016" xr:uid="{00000000-0005-0000-0000-0000AD0F0000}"/>
    <cellStyle name="___retention_FEPTablesJul19_2005Tables_CrossTWGv1P_for YIELD_AAupdate_082305_2007_CTSG1_FocusTWGs-test_STRJ(SOC)_SOC_Proposal_2 (1)_WK_2007Test0612Rev04_見直しfor2009：2007Test0829_SoC&amp;Logic 2" xfId="7194" xr:uid="{00000000-0005-0000-0000-0000AE0F0000}"/>
    <cellStyle name="___retention_FEPTablesJul19_2005Tables_CrossTWGv1P_for YIELD_AAupdate_082305_2007_CTSG1_FocusTWGs-test_STRJ(SOC)_SOC_Proposal_2 (1)_WK_2007Test0612Rev04_見直しfor2009：2007Test0829_SoC&amp;Logic(0707会議後)" xfId="1017" xr:uid="{00000000-0005-0000-0000-0000AF0F0000}"/>
    <cellStyle name="___retention_FEPTablesJul19_2005Tables_CrossTWGv1P_for YIELD_AAupdate_082305_2007_CTSG1_FocusTWGs-test_STRJ(SOC)_SOC_Proposal_2 (1)_WK_2007Test0612Rev04_見直しfor2009：2007Test0829_SoC&amp;Logic(0707会議後) 2" xfId="7195" xr:uid="{00000000-0005-0000-0000-0000B00F0000}"/>
    <cellStyle name="___retention_FEPTablesJul19_2005Tables_CrossTWGv1P_for YIELD_AAupdate_082305_2007_CTSG1_FocusTWGs-test_STRJ(SOC)_SOC_Proposal_2 (1)_見直しfor2009：2007Test0829_SoC&amp;Logic" xfId="1018" xr:uid="{00000000-0005-0000-0000-0000B10F0000}"/>
    <cellStyle name="___retention_FEPTablesJul19_2005Tables_CrossTWGv1P_for YIELD_AAupdate_082305_2007_CTSG1_FocusTWGs-test_STRJ(SOC)_SOC_Proposal_2 (1)_見直しfor2009：2007Test0829_SoC&amp;Logic 2" xfId="7196" xr:uid="{00000000-0005-0000-0000-0000B20F0000}"/>
    <cellStyle name="___retention_FEPTablesJul19_2005Tables_CrossTWGv1P_for YIELD_AAupdate_082305_2007_CTSG1_FocusTWGs-test_STRJ(SOC)_SOC_Proposal_2 (1)_見直しfor2009：2007Test0829_SoC&amp;Logic(0707会議後)" xfId="1019" xr:uid="{00000000-0005-0000-0000-0000B30F0000}"/>
    <cellStyle name="___retention_FEPTablesJul19_2005Tables_CrossTWGv1P_for YIELD_AAupdate_082305_2007_CTSG1_FocusTWGs-test_STRJ(SOC)_SOC_Proposal_2 (1)_見直しfor2009：2007Test0829_SoC&amp;Logic(0707会議後) 2" xfId="7197" xr:uid="{00000000-0005-0000-0000-0000B40F0000}"/>
    <cellStyle name="___retention_FEPTablesJul19_2005Tables_CrossTWGv1P_for YIELD_AAupdate_082305_2007_CTSG1_FocusTWGs-test_STRJ(SOC)_Table INTC6-Final from Italy" xfId="7198" xr:uid="{00000000-0005-0000-0000-0000B50F0000}"/>
    <cellStyle name="___retention_FEPTablesJul19_2005Tables_CrossTWGv1P_for YIELD_AAupdate_082305_2007_CTSG1_FocusTWGs-test_STRJ(SOC)_Table Test-T11 Prober updated 08Jul09" xfId="1020" xr:uid="{00000000-0005-0000-0000-0000B60F0000}"/>
    <cellStyle name="___retention_FEPTablesJul19_2005Tables_CrossTWGv1P_for YIELD_AAupdate_082305_2007_CTSG1_FocusTWGs-test_STRJ(SOC)_Table Test-T11 Prober updated 08Jul09 2" xfId="7199" xr:uid="{00000000-0005-0000-0000-0000B70F0000}"/>
    <cellStyle name="___retention_FEPTablesJul19_2005Tables_CrossTWGv1P_for YIELD_AAupdate_082305_2007_CTSG1_FocusTWGs-test_STRJ(SOC)_Table Test-T8 RF updated 14 July 2009" xfId="1021" xr:uid="{00000000-0005-0000-0000-0000B80F0000}"/>
    <cellStyle name="___retention_FEPTablesJul19_2005Tables_CrossTWGv1P_for YIELD_AAupdate_082305_2007_CTSG1_FocusTWGs-test_STRJ(SOC)_Table Test-T8 RF updated 14 July 2009 2" xfId="7200" xr:uid="{00000000-0005-0000-0000-0000B90F0000}"/>
    <cellStyle name="___retention_FEPTablesJul19_2005Tables_CrossTWGv1P_for YIELD_AAupdate_082305_2007_CTSG1_FocusTWGs-test_STRJ(SOC)_Table-PIDS4-LSW" xfId="9641" xr:uid="{00000000-0005-0000-0000-0000BA0F0000}"/>
    <cellStyle name="___retention_FEPTablesJul19_2005Tables_CrossTWGv1P_for YIELD_AAupdate_082305_2007_CTSG1_FocusTWGs-test_STRJ(SOC)_Test_Tables_20081208" xfId="1022" xr:uid="{00000000-0005-0000-0000-0000BB0F0000}"/>
    <cellStyle name="___retention_FEPTablesJul19_2005Tables_CrossTWGv1P_for YIELD_AAupdate_082305_2007_CTSG1_FocusTWGs-test_STRJ(SOC)_Test_Tables_20081208 2" xfId="7201" xr:uid="{00000000-0005-0000-0000-0000BC0F0000}"/>
    <cellStyle name="___retention_FEPTablesJul19_2005Tables_CrossTWGv1P_for YIELD_AAupdate_082305_2007_CTSG1_FocusTWGs-test_STRJ(SOC)_Test_Tables_20081208 Korea feedback_08081225 " xfId="1023" xr:uid="{00000000-0005-0000-0000-0000BD0F0000}"/>
    <cellStyle name="___retention_FEPTablesJul19_2005Tables_CrossTWGv1P_for YIELD_AAupdate_082305_2007_CTSG1_FocusTWGs-test_STRJ(SOC)_Test_Tables_20081208 Korea feedback_08081225  2" xfId="7202" xr:uid="{00000000-0005-0000-0000-0000BE0F0000}"/>
    <cellStyle name="___retention_FEPTablesJul19_2005Tables_CrossTWGv1P_for YIELD_AAupdate_082305_2007_CTSG1_FocusTWGs-test_STRJ(SOC)_Test_Tables_20081208 Korea feedback_08081225 _Table Test-T8 RF updated 14 July 2009" xfId="1024" xr:uid="{00000000-0005-0000-0000-0000BF0F0000}"/>
    <cellStyle name="___retention_FEPTablesJul19_2005Tables_CrossTWGv1P_for YIELD_AAupdate_082305_2007_CTSG1_FocusTWGs-test_STRJ(SOC)_Test_Tables_20081208 Korea feedback_08081225 _Table Test-T8 RF updated 14 July 2009 2" xfId="7203" xr:uid="{00000000-0005-0000-0000-0000C00F0000}"/>
    <cellStyle name="___retention_FEPTablesJul19_2005Tables_CrossTWGv1P_for YIELD_AAupdate_082305_2007_CTSG1_FocusTWGs-test_STRJ(SOC)_Test_Tables_20081208_Table Test-T8 RF updated 14 July 2009" xfId="1025" xr:uid="{00000000-0005-0000-0000-0000C10F0000}"/>
    <cellStyle name="___retention_FEPTablesJul19_2005Tables_CrossTWGv1P_for YIELD_AAupdate_082305_2007_CTSG1_FocusTWGs-test_STRJ(SOC)_Test_Tables_20081208_Table Test-T8 RF updated 14 July 2009 2" xfId="7204" xr:uid="{00000000-0005-0000-0000-0000C20F0000}"/>
    <cellStyle name="___retention_FEPTablesJul19_2005Tables_CrossTWGv1P_for YIELD_AAupdate_082305_2007_CTSG1_FocusTWGs-test_STRJ(SOC)_Test_Tables_20081231プローブカード案" xfId="1026" xr:uid="{00000000-0005-0000-0000-0000C30F0000}"/>
    <cellStyle name="___retention_FEPTablesJul19_2005Tables_CrossTWGv1P_for YIELD_AAupdate_082305_2007_CTSG1_FocusTWGs-test_STRJ(SOC)_Test_Tables_20081231プローブカード案 2" xfId="7205" xr:uid="{00000000-0005-0000-0000-0000C40F0000}"/>
    <cellStyle name="___retention_FEPTablesJul19_2005Tables_CrossTWGv1P_for YIELD_AAupdate_082305_2007_CTSG1_FocusTWGs-test_STRJ(SOC)_Test_Tables_20081231プローブカード案_Table Test-T8 RF updated 14 July 2009" xfId="1027" xr:uid="{00000000-0005-0000-0000-0000C50F0000}"/>
    <cellStyle name="___retention_FEPTablesJul19_2005Tables_CrossTWGv1P_for YIELD_AAupdate_082305_2007_CTSG1_FocusTWGs-test_STRJ(SOC)_Test_Tables_20081231プローブカード案_Table Test-T8 RF updated 14 July 2009 2" xfId="7206" xr:uid="{00000000-0005-0000-0000-0000C60F0000}"/>
    <cellStyle name="___retention_FEPTablesJul19_2005Tables_CrossTWGv1P_for YIELD_AAupdate_082305_2007_CTSG1_FocusTWGs-test_STRJ(SOC)_Test_Tables_20090113プローブカード案2" xfId="1028" xr:uid="{00000000-0005-0000-0000-0000C70F0000}"/>
    <cellStyle name="___retention_FEPTablesJul19_2005Tables_CrossTWGv1P_for YIELD_AAupdate_082305_2007_CTSG1_FocusTWGs-test_STRJ(SOC)_Test_Tables_20090113プローブカード案2 2" xfId="7207" xr:uid="{00000000-0005-0000-0000-0000C80F0000}"/>
    <cellStyle name="___retention_FEPTablesJul19_2005Tables_CrossTWGv1P_for YIELD_AAupdate_082305_2007_CTSG1_FocusTWGs-test_STRJ(SOC)_Test_Tables_20090113プローブカード案2_Table Test-T8 RF updated 14 July 2009" xfId="1029" xr:uid="{00000000-0005-0000-0000-0000C90F0000}"/>
    <cellStyle name="___retention_FEPTablesJul19_2005Tables_CrossTWGv1P_for YIELD_AAupdate_082305_2007_CTSG1_FocusTWGs-test_STRJ(SOC)_Test_Tables_20090113プローブカード案2_Table Test-T8 RF updated 14 July 2009 2" xfId="7208" xr:uid="{00000000-0005-0000-0000-0000CA0F0000}"/>
    <cellStyle name="___retention_FEPTablesJul19_2005Tables_CrossTWGv1P_for YIELD_AAupdate_082305_2007_CTSG1_FocusTWGs-test_STRJ(SOC)_Test_Tables_20090113プローブカード案3" xfId="1030" xr:uid="{00000000-0005-0000-0000-0000CB0F0000}"/>
    <cellStyle name="___retention_FEPTablesJul19_2005Tables_CrossTWGv1P_for YIELD_AAupdate_082305_2007_CTSG1_FocusTWGs-test_STRJ(SOC)_Test_Tables_20090113プローブカード案3 2" xfId="7209" xr:uid="{00000000-0005-0000-0000-0000CC0F0000}"/>
    <cellStyle name="___retention_FEPTablesJul19_2005Tables_CrossTWGv1P_for YIELD_AAupdate_082305_2007_CTSG1_FocusTWGs-test_STRJ(SOC)_Test_Tables_20090113プローブカード案3_Table Test-T8 RF updated 14 July 2009" xfId="1031" xr:uid="{00000000-0005-0000-0000-0000CD0F0000}"/>
    <cellStyle name="___retention_FEPTablesJul19_2005Tables_CrossTWGv1P_for YIELD_AAupdate_082305_2007_CTSG1_FocusTWGs-test_STRJ(SOC)_Test_Tables_20090113プローブカード案3_Table Test-T8 RF updated 14 July 2009 2" xfId="7210" xr:uid="{00000000-0005-0000-0000-0000CE0F0000}"/>
    <cellStyle name="___retention_FEPTablesJul19_2005Tables_CrossTWGv1P_for YIELD_AAupdate_082305_2007_CTSG1_FocusTWGs-test_STRJ(SOC)_To Linda ITRS_NILb (2)" xfId="3838" xr:uid="{00000000-0005-0000-0000-0000CF0F0000}"/>
    <cellStyle name="___retention_FEPTablesJul19_2005Tables_CrossTWGv1P_for YIELD_AAupdate_082305_2007_CTSG1_FocusTWGs-test_STRJ(SOC)_WK_2007Test0612Rev04" xfId="1032" xr:uid="{00000000-0005-0000-0000-0000D00F0000}"/>
    <cellStyle name="___retention_FEPTablesJul19_2005Tables_CrossTWGv1P_for YIELD_AAupdate_082305_2007_CTSG1_FocusTWGs-test_STRJ(SOC)_WK_2007Test0612Rev04 2" xfId="10375" xr:uid="{00000000-0005-0000-0000-0000D10F0000}"/>
    <cellStyle name="___retention_FEPTablesJul19_2005Tables_CrossTWGv1P_for YIELD_AAupdate_082305_2007_CTSG1_FocusTWGs-test_STRJ(SOC)_WK_2007Test0612Rev04 3" xfId="3839" xr:uid="{00000000-0005-0000-0000-0000D20F0000}"/>
    <cellStyle name="___retention_FEPTablesJul19_2005Tables_CrossTWGv1P_for YIELD_AAupdate_082305_2007_CTSG1_FocusTWGs-test_STRJ(SOC)_WK_2007Test0612Rev04_2008Tables_FOCUS_ERM-ERD-FEP-LITH-INTC-FAC-AP_DRAFTv7" xfId="1033" xr:uid="{00000000-0005-0000-0000-0000D30F0000}"/>
    <cellStyle name="___retention_FEPTablesJul19_2005Tables_CrossTWGv1P_for YIELD_AAupdate_082305_2007_CTSG1_FocusTWGs-test_STRJ(SOC)_WK_2007Test0612Rev04_2008Tables_FOCUS_ERM-ERD-FEP-LITH-INTC-FAC-AP_DRAFTv7 2" xfId="10376" xr:uid="{00000000-0005-0000-0000-0000D40F0000}"/>
    <cellStyle name="___retention_FEPTablesJul19_2005Tables_CrossTWGv1P_for YIELD_AAupdate_082305_2007_CTSG1_FocusTWGs-test_STRJ(SOC)_WK_2007Test0612Rev04_2008Tables_FOCUS_ERM-ERD-FEP-LITH-INTC-FAC-AP_DRAFTv7 3" xfId="3840" xr:uid="{00000000-0005-0000-0000-0000D50F0000}"/>
    <cellStyle name="___retention_FEPTablesJul19_2005Tables_CrossTWGv1P_for YIELD_AAupdate_082305_2007_CTSG1_FocusTWGs-test_STRJ(SOC)_WK_2007Test0612Rev04_2008Tables_FOCUS_ERM-ERD-FEP-LITH-INTC-FAC-AP_DRAFTv7_2009 TR Tables_Factory Integration version 08-LSW" xfId="3841" xr:uid="{00000000-0005-0000-0000-0000D60F0000}"/>
    <cellStyle name="___retention_FEPTablesJul19_2005Tables_CrossTWGv1P_for YIELD_AAupdate_082305_2007_CTSG1_FocusTWGs-test_STRJ(SOC)_WK_2007Test0612Rev04_2008Tables_FOCUS_ERM-ERD-FEP-LITH-INTC-FAC-AP_DRAFTv7_2009 TR Tables_Factory Integration(20090806)_02A" xfId="3842" xr:uid="{00000000-0005-0000-0000-0000D70F0000}"/>
    <cellStyle name="___retention_FEPTablesJul19_2005Tables_CrossTWGv1P_for YIELD_AAupdate_082305_2007_CTSG1_FocusTWGs-test_STRJ(SOC)_WK_2007Test0612Rev04_2008Tables_FOCUS_ERM-ERD-FEP-LITH-INTC-FAC-AP_DRAFTv7_2009_INDEX" xfId="7211" xr:uid="{00000000-0005-0000-0000-0000D80F0000}"/>
    <cellStyle name="___retention_FEPTablesJul19_2005Tables_CrossTWGv1P_for YIELD_AAupdate_082305_2007_CTSG1_FocusTWGs-test_STRJ(SOC)_WK_2007Test0612Rev04_2008Tables_FOCUS_ERM-ERD-FEP-LITH-INTC-FAC-AP_DRAFTv7_2009_InterconnectTables_03032010" xfId="7212" xr:uid="{00000000-0005-0000-0000-0000D90F0000}"/>
    <cellStyle name="___retention_FEPTablesJul19_2005Tables_CrossTWGv1P_for YIELD_AAupdate_082305_2007_CTSG1_FocusTWGs-test_STRJ(SOC)_WK_2007Test0612Rev04_2008Tables_FOCUS_ERM-ERD-FEP-LITH-INTC-FAC-AP_DRAFTv7_2009Tables_FOCUS_B_ITRS" xfId="3843" xr:uid="{00000000-0005-0000-0000-0000DA0F0000}"/>
    <cellStyle name="___retention_FEPTablesJul19_2005Tables_CrossTWGv1P_for YIELD_AAupdate_082305_2007_CTSG1_FocusTWGs-test_STRJ(SOC)_WK_2007Test0612Rev04_2008Tables_FOCUS_ERM-ERD-FEP-LITH-INTC-FAC-AP_DRAFTv7_2009Tables_FOCUS_B_itwg(Factory Integration)09" xfId="3844" xr:uid="{00000000-0005-0000-0000-0000DB0F0000}"/>
    <cellStyle name="___retention_FEPTablesJul19_2005Tables_CrossTWGv1P_for YIELD_AAupdate_082305_2007_CTSG1_FocusTWGs-test_STRJ(SOC)_WK_2007Test0612Rev04_2008Tables_FOCUS_ERM-ERD-FEP-LITH-INTC-FAC-AP_DRAFTv7_2009Tables_Focus_B-LITH-US-Bussels-V3" xfId="3845" xr:uid="{00000000-0005-0000-0000-0000DC0F0000}"/>
    <cellStyle name="___retention_FEPTablesJul19_2005Tables_CrossTWGv1P_for YIELD_AAupdate_082305_2007_CTSG1_FocusTWGs-test_STRJ(SOC)_WK_2007Test0612Rev04_2008Tables_FOCUS_ERM-ERD-FEP-LITH-INTC-FAC-AP_DRAFTv7_2009Tables_Focus_B-LITH-US-V13b" xfId="3846" xr:uid="{00000000-0005-0000-0000-0000DD0F0000}"/>
    <cellStyle name="___retention_FEPTablesJul19_2005Tables_CrossTWGv1P_for YIELD_AAupdate_082305_2007_CTSG1_FocusTWGs-test_STRJ(SOC)_WK_2007Test0612Rev04_2008Tables_FOCUS_ERM-ERD-FEP-LITH-INTC-FAC-AP_DRAFTv7_2009Tables_FOCUS_C_ITRS-FEPITWG(LL edits)" xfId="10260" xr:uid="{00000000-0005-0000-0000-0000DE0F0000}"/>
    <cellStyle name="___retention_FEPTablesJul19_2005Tables_CrossTWGv1P_for YIELD_AAupdate_082305_2007_CTSG1_FocusTWGs-test_STRJ(SOC)_WK_2007Test0612Rev04_2008Tables_FOCUS_ERM-ERD-FEP-LITH-INTC-FAC-AP_DRAFTv7_2009Tables_FOCUS_C_ITRSV1" xfId="3847" xr:uid="{00000000-0005-0000-0000-0000DF0F0000}"/>
    <cellStyle name="___retention_FEPTablesJul19_2005Tables_CrossTWGv1P_for YIELD_AAupdate_082305_2007_CTSG1_FocusTWGs-test_STRJ(SOC)_WK_2007Test0612Rev04_2008Tables_FOCUS_ERM-ERD-FEP-LITH-INTC-FAC-AP_DRAFTv7_2009Tables_FOCUS_C_ITRSV3" xfId="3848" xr:uid="{00000000-0005-0000-0000-0000E00F0000}"/>
    <cellStyle name="___retention_FEPTablesJul19_2005Tables_CrossTWGv1P_for YIELD_AAupdate_082305_2007_CTSG1_FocusTWGs-test_STRJ(SOC)_WK_2007Test0612Rev04_2008Tables_FOCUS_ERM-ERD-FEP-LITH-INTC-FAC-AP_DRAFTv7_2009Tables_FOCUS_D_ITRS-ITWG Copy 2010 V1" xfId="3849" xr:uid="{00000000-0005-0000-0000-0000E10F0000}"/>
    <cellStyle name="___retention_FEPTablesJul19_2005Tables_CrossTWGv1P_for YIELD_AAupdate_082305_2007_CTSG1_FocusTWGs-test_STRJ(SOC)_WK_2007Test0612Rev04_2008Tables_FOCUS_ERM-ERD-FEP-LITH-INTC-FAC-AP_DRAFTv7_2009Tables_FOCUS_E_ITRS-AP and Interconnectv1" xfId="7213" xr:uid="{00000000-0005-0000-0000-0000E20F0000}"/>
    <cellStyle name="___retention_FEPTablesJul19_2005Tables_CrossTWGv1P_for YIELD_AAupdate_082305_2007_CTSG1_FocusTWGs-test_STRJ(SOC)_WK_2007Test0612Rev04_2008Tables_FOCUS_ERM-ERD-FEP-LITH-INTC-FAC-AP_DRAFTv7_2009Tables_FOCUS_E_ITRS-Interconnect-DRAFT" xfId="7214" xr:uid="{00000000-0005-0000-0000-0000E30F0000}"/>
    <cellStyle name="___retention_FEPTablesJul19_2005Tables_CrossTWGv1P_for YIELD_AAupdate_082305_2007_CTSG1_FocusTWGs-test_STRJ(SOC)_WK_2007Test0612Rev04_2008Tables_FOCUS_ERM-ERD-FEP-LITH-INTC-FAC-AP_DRAFTv7_2009Tables_ORTC_V5" xfId="3850" xr:uid="{00000000-0005-0000-0000-0000E40F0000}"/>
    <cellStyle name="___retention_FEPTablesJul19_2005Tables_CrossTWGv1P_for YIELD_AAupdate_082305_2007_CTSG1_FocusTWGs-test_STRJ(SOC)_WK_2007Test0612Rev04_2008Tables_FOCUS_ERM-ERD-FEP-LITH-INTC-FAC-AP_DRAFTv7_2010-Update-PIDS-4B-lsw" xfId="9642" xr:uid="{00000000-0005-0000-0000-0000E50F0000}"/>
    <cellStyle name="___retention_FEPTablesJul19_2005Tables_CrossTWGv1P_for YIELD_AAupdate_082305_2007_CTSG1_FocusTWGs-test_STRJ(SOC)_WK_2007Test0612Rev04_2008Tables_FOCUS_ERM-ERD-FEP-LITH-INTC-FAC-AP_DRAFTv7_2011_ORTC-2A" xfId="5722" xr:uid="{00000000-0005-0000-0000-0000E60F0000}"/>
    <cellStyle name="___retention_FEPTablesJul19_2005Tables_CrossTWGv1P_for YIELD_AAupdate_082305_2007_CTSG1_FocusTWGs-test_STRJ(SOC)_WK_2007Test0612Rev04_2008Tables_FOCUS_ERM-ERD-FEP-LITH-INTC-FAC-AP_DRAFTv7_4FINAL2009Tables_ERD_Oct30_lsw" xfId="3851" xr:uid="{00000000-0005-0000-0000-0000E70F0000}"/>
    <cellStyle name="___retention_FEPTablesJul19_2005Tables_CrossTWGv1P_for YIELD_AAupdate_082305_2007_CTSG1_FocusTWGs-test_STRJ(SOC)_WK_2007Test0612Rev04_2008Tables_FOCUS_ERM-ERD-FEP-LITH-INTC-FAC-AP_DRAFTv7_4FINAL2009Tables_ERD_Oct30_lsw2" xfId="3852" xr:uid="{00000000-0005-0000-0000-0000E80F0000}"/>
    <cellStyle name="___retention_FEPTablesJul19_2005Tables_CrossTWGv1P_for YIELD_AAupdate_082305_2007_CTSG1_FocusTWGs-test_STRJ(SOC)_WK_2007Test0612Rev04_2008Tables_FOCUS_ERM-ERD-FEP-LITH-INTC-FAC-AP_DRAFTv7_ITRS 2010 NAND Flash table revision--LSW  (Revised 09-15-2010)" xfId="9937" xr:uid="{00000000-0005-0000-0000-0000E90F0000}"/>
    <cellStyle name="___retention_FEPTablesJul19_2005Tables_CrossTWGv1P_for YIELD_AAupdate_082305_2007_CTSG1_FocusTWGs-test_STRJ(SOC)_WK_2007Test0612Rev04_2008Tables_FOCUS_ERM-ERD-FEP-LITH-INTC-FAC-AP_DRAFTv7_ITRS B)_Table_ver6_INTC1~6_021710_After_Telecon_Rev_Alexis-lswEDITO" xfId="7215" xr:uid="{00000000-0005-0000-0000-0000EA0F0000}"/>
    <cellStyle name="___retention_FEPTablesJul19_2005Tables_CrossTWGv1P_for YIELD_AAupdate_082305_2007_CTSG1_FocusTWGs-test_STRJ(SOC)_WK_2007Test0612Rev04_2008Tables_FOCUS_ERM-ERD-FEP-LITH-INTC-FAC-AP_DRAFTv7_ITRS EUV Mask WG Meeting with Proposals-2009" xfId="3853" xr:uid="{00000000-0005-0000-0000-0000EB0F0000}"/>
    <cellStyle name="___retention_FEPTablesJul19_2005Tables_CrossTWGv1P_for YIELD_AAupdate_082305_2007_CTSG1_FocusTWGs-test_STRJ(SOC)_WK_2007Test0612Rev04_2008Tables_FOCUS_ERM-ERD-FEP-LITH-INTC-FAC-AP_DRAFTv7_ITRS Optica Mask Table change note 200907011" xfId="3854" xr:uid="{00000000-0005-0000-0000-0000EC0F0000}"/>
    <cellStyle name="___retention_FEPTablesJul19_2005Tables_CrossTWGv1P_for YIELD_AAupdate_082305_2007_CTSG1_FocusTWGs-test_STRJ(SOC)_WK_2007Test0612Rev04_2008Tables_FOCUS_ERM-ERD-FEP-LITH-INTC-FAC-AP_DRAFTv7_Litho_Challenges_2009_ITRS_Lith_Table_Summary-V5" xfId="3855" xr:uid="{00000000-0005-0000-0000-0000ED0F0000}"/>
    <cellStyle name="___retention_FEPTablesJul19_2005Tables_CrossTWGv1P_for YIELD_AAupdate_082305_2007_CTSG1_FocusTWGs-test_STRJ(SOC)_WK_2007Test0612Rev04_2008Tables_FOCUS_ERM-ERD-FEP-LITH-INTC-FAC-AP_DRAFTv7_Table INTC6-Final from Italy" xfId="7216" xr:uid="{00000000-0005-0000-0000-0000EE0F0000}"/>
    <cellStyle name="___retention_FEPTablesJul19_2005Tables_CrossTWGv1P_for YIELD_AAupdate_082305_2007_CTSG1_FocusTWGs-test_STRJ(SOC)_WK_2007Test0612Rev04_2008Tables_FOCUS_ERM-ERD-FEP-LITH-INTC-FAC-AP_DRAFTv7_Table-PIDS4-LSW" xfId="9938" xr:uid="{00000000-0005-0000-0000-0000EF0F0000}"/>
    <cellStyle name="___retention_FEPTablesJul19_2005Tables_CrossTWGv1P_for YIELD_AAupdate_082305_2007_CTSG1_FocusTWGs-test_STRJ(SOC)_WK_2007Test0612Rev04_2008Tables_FOCUS_ERM-ERD-FEP-LITH-INTC-FAC-AP_DRAFTv7_To Linda ITRS_NILb (2)" xfId="3856" xr:uid="{00000000-0005-0000-0000-0000F00F0000}"/>
    <cellStyle name="___retention_FEPTablesJul19_2005Tables_CrossTWGv1P_for YIELD_AAupdate_082305_2007_CTSG1_FocusTWGs-test_STRJ(SOC)_WK_2007Test0612Rev04_2008Test 081203 handler revised proposal by SEAJ" xfId="1034" xr:uid="{00000000-0005-0000-0000-0000F10F0000}"/>
    <cellStyle name="___retention_FEPTablesJul19_2005Tables_CrossTWGv1P_for YIELD_AAupdate_082305_2007_CTSG1_FocusTWGs-test_STRJ(SOC)_WK_2007Test0612Rev04_2008Test 081203 handler revised proposal by SEAJ 2" xfId="7217" xr:uid="{00000000-0005-0000-0000-0000F20F0000}"/>
    <cellStyle name="___retention_FEPTablesJul19_2005Tables_CrossTWGv1P_for YIELD_AAupdate_082305_2007_CTSG1_FocusTWGs-test_STRJ(SOC)_WK_2007Test0612Rev04_2008Test 081203 handler revised proposal by SEAJ_2009 ITRS TestTable(Handler)090505" xfId="1035" xr:uid="{00000000-0005-0000-0000-0000F30F0000}"/>
    <cellStyle name="___retention_FEPTablesJul19_2005Tables_CrossTWGv1P_for YIELD_AAupdate_082305_2007_CTSG1_FocusTWGs-test_STRJ(SOC)_WK_2007Test0612Rev04_2008Test 081203 handler revised proposal by SEAJ_2009 ITRS TestTable(Handler)090505 2" xfId="7218" xr:uid="{00000000-0005-0000-0000-0000F40F0000}"/>
    <cellStyle name="___retention_FEPTablesJul19_2005Tables_CrossTWGv1P_for YIELD_AAupdate_082305_2007_CTSG1_FocusTWGs-test_STRJ(SOC)_WK_2007Test0612Rev04_2008Test 081203 handler revised proposal by SEAJ_Table Test-T8 RF updated 14 July 2009" xfId="1036" xr:uid="{00000000-0005-0000-0000-0000F50F0000}"/>
    <cellStyle name="___retention_FEPTablesJul19_2005Tables_CrossTWGv1P_for YIELD_AAupdate_082305_2007_CTSG1_FocusTWGs-test_STRJ(SOC)_WK_2007Test0612Rev04_2008Test 081203 handler revised proposal by SEAJ_Table Test-T8 RF updated 14 July 2009 2" xfId="7219" xr:uid="{00000000-0005-0000-0000-0000F60F0000}"/>
    <cellStyle name="___retention_FEPTablesJul19_2005Tables_CrossTWGv1P_for YIELD_AAupdate_082305_2007_CTSG1_FocusTWGs-test_STRJ(SOC)_WK_2007Test0612Rev04_2008Test 1120 prober " xfId="1037" xr:uid="{00000000-0005-0000-0000-0000F70F0000}"/>
    <cellStyle name="___retention_FEPTablesJul19_2005Tables_CrossTWGv1P_for YIELD_AAupdate_082305_2007_CTSG1_FocusTWGs-test_STRJ(SOC)_WK_2007Test0612Rev04_2008Test 1120 prober  2" xfId="7220" xr:uid="{00000000-0005-0000-0000-0000F80F0000}"/>
    <cellStyle name="___retention_FEPTablesJul19_2005Tables_CrossTWGv1P_for YIELD_AAupdate_082305_2007_CTSG1_FocusTWGs-test_STRJ(SOC)_WK_2007Test0612Rev04_2008Test 1120 prober _2009 ITRS TestTable(Handler)090505" xfId="1038" xr:uid="{00000000-0005-0000-0000-0000F90F0000}"/>
    <cellStyle name="___retention_FEPTablesJul19_2005Tables_CrossTWGv1P_for YIELD_AAupdate_082305_2007_CTSG1_FocusTWGs-test_STRJ(SOC)_WK_2007Test0612Rev04_2008Test 1120 prober _2009 ITRS TestTable(Handler)090505 2" xfId="7221" xr:uid="{00000000-0005-0000-0000-0000FA0F0000}"/>
    <cellStyle name="___retention_FEPTablesJul19_2005Tables_CrossTWGv1P_for YIELD_AAupdate_082305_2007_CTSG1_FocusTWGs-test_STRJ(SOC)_WK_2007Test0612Rev04_2008Test 1120 prober _Table Test-T8 RF updated 14 July 2009" xfId="1039" xr:uid="{00000000-0005-0000-0000-0000FB0F0000}"/>
    <cellStyle name="___retention_FEPTablesJul19_2005Tables_CrossTWGv1P_for YIELD_AAupdate_082305_2007_CTSG1_FocusTWGs-test_STRJ(SOC)_WK_2007Test0612Rev04_2008Test 1120 prober _Table Test-T8 RF updated 14 July 2009 2" xfId="7222" xr:uid="{00000000-0005-0000-0000-0000FC0F0000}"/>
    <cellStyle name="___retention_FEPTablesJul19_2005Tables_CrossTWGv1P_for YIELD_AAupdate_082305_2007_CTSG1_FocusTWGs-test_STRJ(SOC)_WK_2007Test0612Rev04_2008Test0722" xfId="1040" xr:uid="{00000000-0005-0000-0000-0000FD0F0000}"/>
    <cellStyle name="___retention_FEPTablesJul19_2005Tables_CrossTWGv1P_for YIELD_AAupdate_082305_2007_CTSG1_FocusTWGs-test_STRJ(SOC)_WK_2007Test0612Rev04_2008Test0722 2" xfId="7223" xr:uid="{00000000-0005-0000-0000-0000FE0F0000}"/>
    <cellStyle name="___retention_FEPTablesJul19_2005Tables_CrossTWGv1P_for YIELD_AAupdate_082305_2007_CTSG1_FocusTWGs-test_STRJ(SOC)_WK_2007Test0612Rev04_2008Test0722_2009 ITRS TestTable(Handler)090505" xfId="1041" xr:uid="{00000000-0005-0000-0000-0000FF0F0000}"/>
    <cellStyle name="___retention_FEPTablesJul19_2005Tables_CrossTWGv1P_for YIELD_AAupdate_082305_2007_CTSG1_FocusTWGs-test_STRJ(SOC)_WK_2007Test0612Rev04_2008Test0722_2009 ITRS TestTable(Handler)090505 2" xfId="7224" xr:uid="{00000000-0005-0000-0000-000000100000}"/>
    <cellStyle name="___retention_FEPTablesJul19_2005Tables_CrossTWGv1P_for YIELD_AAupdate_082305_2007_CTSG1_FocusTWGs-test_STRJ(SOC)_WK_2007Test0612Rev04_2008Test0722_Table Test-T8 RF updated 14 July 2009" xfId="1042" xr:uid="{00000000-0005-0000-0000-000001100000}"/>
    <cellStyle name="___retention_FEPTablesJul19_2005Tables_CrossTWGv1P_for YIELD_AAupdate_082305_2007_CTSG1_FocusTWGs-test_STRJ(SOC)_WK_2007Test0612Rev04_2008Test0722_Table Test-T8 RF updated 14 July 2009 2" xfId="7225" xr:uid="{00000000-0005-0000-0000-000002100000}"/>
    <cellStyle name="___retention_FEPTablesJul19_2005Tables_CrossTWGv1P_for YIELD_AAupdate_082305_2007_CTSG1_FocusTWGs-test_STRJ(SOC)_WK_2007Test0612Rev04_2008Test1215" xfId="1043" xr:uid="{00000000-0005-0000-0000-000003100000}"/>
    <cellStyle name="___retention_FEPTablesJul19_2005Tables_CrossTWGv1P_for YIELD_AAupdate_082305_2007_CTSG1_FocusTWGs-test_STRJ(SOC)_WK_2007Test0612Rev04_2008Test1215 2" xfId="7226" xr:uid="{00000000-0005-0000-0000-000004100000}"/>
    <cellStyle name="___retention_FEPTablesJul19_2005Tables_CrossTWGv1P_for YIELD_AAupdate_082305_2007_CTSG1_FocusTWGs-test_STRJ(SOC)_WK_2007Test0612Rev04_2008Test1215_Table Test-T8 RF updated 14 July 2009" xfId="1044" xr:uid="{00000000-0005-0000-0000-000005100000}"/>
    <cellStyle name="___retention_FEPTablesJul19_2005Tables_CrossTWGv1P_for YIELD_AAupdate_082305_2007_CTSG1_FocusTWGs-test_STRJ(SOC)_WK_2007Test0612Rev04_2008Test1215_Table Test-T8 RF updated 14 July 2009 2" xfId="7227" xr:uid="{00000000-0005-0000-0000-000006100000}"/>
    <cellStyle name="___retention_FEPTablesJul19_2005Tables_CrossTWGv1P_for YIELD_AAupdate_082305_2007_CTSG1_FocusTWGs-test_STRJ(SOC)_WK_2007Test0612Rev04_2008TestProposals_Handler_081208" xfId="1045" xr:uid="{00000000-0005-0000-0000-000007100000}"/>
    <cellStyle name="___retention_FEPTablesJul19_2005Tables_CrossTWGv1P_for YIELD_AAupdate_082305_2007_CTSG1_FocusTWGs-test_STRJ(SOC)_WK_2007Test0612Rev04_2008TestProposals_Handler_081208 2" xfId="7228" xr:uid="{00000000-0005-0000-0000-000008100000}"/>
    <cellStyle name="___retention_FEPTablesJul19_2005Tables_CrossTWGv1P_for YIELD_AAupdate_082305_2007_CTSG1_FocusTWGs-test_STRJ(SOC)_WK_2007Test0612Rev04_2008TestProposals_Handler_081208_Table Test-T8 RF updated 14 July 2009" xfId="1046" xr:uid="{00000000-0005-0000-0000-000009100000}"/>
    <cellStyle name="___retention_FEPTablesJul19_2005Tables_CrossTWGv1P_for YIELD_AAupdate_082305_2007_CTSG1_FocusTWGs-test_STRJ(SOC)_WK_2007Test0612Rev04_2008TestProposals_Handler_081208_Table Test-T8 RF updated 14 July 2009 2" xfId="7229" xr:uid="{00000000-0005-0000-0000-00000A100000}"/>
    <cellStyle name="___retention_FEPTablesJul19_2005Tables_CrossTWGv1P_for YIELD_AAupdate_082305_2007_CTSG1_FocusTWGs-test_STRJ(SOC)_WK_2007Test0612Rev04_2009 ITRS TestTable(Handler)090505" xfId="1047" xr:uid="{00000000-0005-0000-0000-00000B100000}"/>
    <cellStyle name="___retention_FEPTablesJul19_2005Tables_CrossTWGv1P_for YIELD_AAupdate_082305_2007_CTSG1_FocusTWGs-test_STRJ(SOC)_WK_2007Test0612Rev04_2009 ITRS TestTable(Handler)090505 2" xfId="7230" xr:uid="{00000000-0005-0000-0000-00000C100000}"/>
    <cellStyle name="___retention_FEPTablesJul19_2005Tables_CrossTWGv1P_for YIELD_AAupdate_082305_2007_CTSG1_FocusTWGs-test_STRJ(SOC)_WK_2007Test0612Rev04_2009 TR Tables_Factory Integration version 08-LSW" xfId="3857" xr:uid="{00000000-0005-0000-0000-00000D100000}"/>
    <cellStyle name="___retention_FEPTablesJul19_2005Tables_CrossTWGv1P_for YIELD_AAupdate_082305_2007_CTSG1_FocusTWGs-test_STRJ(SOC)_WK_2007Test0612Rev04_2009 TR Tables_Factory Integration(20090806)_02A" xfId="3858" xr:uid="{00000000-0005-0000-0000-00000E100000}"/>
    <cellStyle name="___retention_FEPTablesJul19_2005Tables_CrossTWGv1P_for YIELD_AAupdate_082305_2007_CTSG1_FocusTWGs-test_STRJ(SOC)_WK_2007Test0612Rev04_2009_INDEX" xfId="7231" xr:uid="{00000000-0005-0000-0000-00000F100000}"/>
    <cellStyle name="___retention_FEPTablesJul19_2005Tables_CrossTWGv1P_for YIELD_AAupdate_082305_2007_CTSG1_FocusTWGs-test_STRJ(SOC)_WK_2007Test0612Rev04_2009_InterconnectTables_03032010" xfId="7232" xr:uid="{00000000-0005-0000-0000-000010100000}"/>
    <cellStyle name="___retention_FEPTablesJul19_2005Tables_CrossTWGv1P_for YIELD_AAupdate_082305_2007_CTSG1_FocusTWGs-test_STRJ(SOC)_WK_2007Test0612Rev04_2009Tables_FOCUS_B_ITRS" xfId="3859" xr:uid="{00000000-0005-0000-0000-000011100000}"/>
    <cellStyle name="___retention_FEPTablesJul19_2005Tables_CrossTWGv1P_for YIELD_AAupdate_082305_2007_CTSG1_FocusTWGs-test_STRJ(SOC)_WK_2007Test0612Rev04_2009Tables_FOCUS_B_itwg(Factory Integration)09" xfId="3860" xr:uid="{00000000-0005-0000-0000-000012100000}"/>
    <cellStyle name="___retention_FEPTablesJul19_2005Tables_CrossTWGv1P_for YIELD_AAupdate_082305_2007_CTSG1_FocusTWGs-test_STRJ(SOC)_WK_2007Test0612Rev04_2009Tables_Focus_B-LITH-US-Bussels-V3" xfId="3861" xr:uid="{00000000-0005-0000-0000-000013100000}"/>
    <cellStyle name="___retention_FEPTablesJul19_2005Tables_CrossTWGv1P_for YIELD_AAupdate_082305_2007_CTSG1_FocusTWGs-test_STRJ(SOC)_WK_2007Test0612Rev04_2009Tables_Focus_B-LITH-US-V13b" xfId="3862" xr:uid="{00000000-0005-0000-0000-000014100000}"/>
    <cellStyle name="___retention_FEPTablesJul19_2005Tables_CrossTWGv1P_for YIELD_AAupdate_082305_2007_CTSG1_FocusTWGs-test_STRJ(SOC)_WK_2007Test0612Rev04_2009Tables_FOCUS_C_ITRS-FEPITWG(LL edits)" xfId="9939" xr:uid="{00000000-0005-0000-0000-000015100000}"/>
    <cellStyle name="___retention_FEPTablesJul19_2005Tables_CrossTWGv1P_for YIELD_AAupdate_082305_2007_CTSG1_FocusTWGs-test_STRJ(SOC)_WK_2007Test0612Rev04_2009Tables_FOCUS_C_ITRSV1" xfId="3863" xr:uid="{00000000-0005-0000-0000-000016100000}"/>
    <cellStyle name="___retention_FEPTablesJul19_2005Tables_CrossTWGv1P_for YIELD_AAupdate_082305_2007_CTSG1_FocusTWGs-test_STRJ(SOC)_WK_2007Test0612Rev04_2009Tables_FOCUS_C_ITRSV3" xfId="3864" xr:uid="{00000000-0005-0000-0000-000017100000}"/>
    <cellStyle name="___retention_FEPTablesJul19_2005Tables_CrossTWGv1P_for YIELD_AAupdate_082305_2007_CTSG1_FocusTWGs-test_STRJ(SOC)_WK_2007Test0612Rev04_2009Tables_FOCUS_D_ITRS-ITWG Copy 2010 V1" xfId="3865" xr:uid="{00000000-0005-0000-0000-000018100000}"/>
    <cellStyle name="___retention_FEPTablesJul19_2005Tables_CrossTWGv1P_for YIELD_AAupdate_082305_2007_CTSG1_FocusTWGs-test_STRJ(SOC)_WK_2007Test0612Rev04_2009Tables_FOCUS_E_ITRS-AP and Interconnectv1" xfId="7233" xr:uid="{00000000-0005-0000-0000-000019100000}"/>
    <cellStyle name="___retention_FEPTablesJul19_2005Tables_CrossTWGv1P_for YIELD_AAupdate_082305_2007_CTSG1_FocusTWGs-test_STRJ(SOC)_WK_2007Test0612Rev04_2009Tables_FOCUS_E_ITRS-Interconnect-DRAFT" xfId="7234" xr:uid="{00000000-0005-0000-0000-00001A100000}"/>
    <cellStyle name="___retention_FEPTablesJul19_2005Tables_CrossTWGv1P_for YIELD_AAupdate_082305_2007_CTSG1_FocusTWGs-test_STRJ(SOC)_WK_2007Test0612Rev04_2009Tables_ORTC_V5" xfId="3866" xr:uid="{00000000-0005-0000-0000-00001B100000}"/>
    <cellStyle name="___retention_FEPTablesJul19_2005Tables_CrossTWGv1P_for YIELD_AAupdate_082305_2007_CTSG1_FocusTWGs-test_STRJ(SOC)_WK_2007Test0612Rev04_2010-Update-PIDS-4B-lsw" xfId="10261" xr:uid="{00000000-0005-0000-0000-00001C100000}"/>
    <cellStyle name="___retention_FEPTablesJul19_2005Tables_CrossTWGv1P_for YIELD_AAupdate_082305_2007_CTSG1_FocusTWGs-test_STRJ(SOC)_WK_2007Test0612Rev04_2011_ORTC-2A" xfId="5723" xr:uid="{00000000-0005-0000-0000-00001D100000}"/>
    <cellStyle name="___retention_FEPTablesJul19_2005Tables_CrossTWGv1P_for YIELD_AAupdate_082305_2007_CTSG1_FocusTWGs-test_STRJ(SOC)_WK_2007Test0612Rev04_4FINAL2009Tables_ERD_Oct30_lsw" xfId="3867" xr:uid="{00000000-0005-0000-0000-00001E100000}"/>
    <cellStyle name="___retention_FEPTablesJul19_2005Tables_CrossTWGv1P_for YIELD_AAupdate_082305_2007_CTSG1_FocusTWGs-test_STRJ(SOC)_WK_2007Test0612Rev04_4FINAL2009Tables_ERD_Oct30_lsw2" xfId="3868" xr:uid="{00000000-0005-0000-0000-00001F100000}"/>
    <cellStyle name="___retention_FEPTablesJul19_2005Tables_CrossTWGv1P_for YIELD_AAupdate_082305_2007_CTSG1_FocusTWGs-test_STRJ(SOC)_WK_2007Test0612Rev04_ITRS 2010 NAND Flash table revision--LSW  (Revised 09-15-2010)" xfId="9940" xr:uid="{00000000-0005-0000-0000-000020100000}"/>
    <cellStyle name="___retention_FEPTablesJul19_2005Tables_CrossTWGv1P_for YIELD_AAupdate_082305_2007_CTSG1_FocusTWGs-test_STRJ(SOC)_WK_2007Test0612Rev04_ITRS B)_Table_ver6_INTC1~6_021710_After_Telecon_Rev_Alexis-lswEDITORS-NOTES" xfId="7235" xr:uid="{00000000-0005-0000-0000-000021100000}"/>
    <cellStyle name="___retention_FEPTablesJul19_2005Tables_CrossTWGv1P_for YIELD_AAupdate_082305_2007_CTSG1_FocusTWGs-test_STRJ(SOC)_WK_2007Test0612Rev04_ITRS EUV Mask WG Meeting with Proposals-2009" xfId="3869" xr:uid="{00000000-0005-0000-0000-000022100000}"/>
    <cellStyle name="___retention_FEPTablesJul19_2005Tables_CrossTWGv1P_for YIELD_AAupdate_082305_2007_CTSG1_FocusTWGs-test_STRJ(SOC)_WK_2007Test0612Rev04_ITRS Optica Mask Table change note 200907011" xfId="3870" xr:uid="{00000000-0005-0000-0000-000023100000}"/>
    <cellStyle name="___retention_FEPTablesJul19_2005Tables_CrossTWGv1P_for YIELD_AAupdate_082305_2007_CTSG1_FocusTWGs-test_STRJ(SOC)_WK_2007Test0612Rev04_Litho_Challenges_2009_ITRS_Lith_Table_Summary-V5" xfId="3871" xr:uid="{00000000-0005-0000-0000-000024100000}"/>
    <cellStyle name="___retention_FEPTablesJul19_2005Tables_CrossTWGv1P_for YIELD_AAupdate_082305_2007_CTSG1_FocusTWGs-test_STRJ(SOC)_WK_2007Test0612Rev04_Table INTC6-Final from Italy" xfId="7236" xr:uid="{00000000-0005-0000-0000-000025100000}"/>
    <cellStyle name="___retention_FEPTablesJul19_2005Tables_CrossTWGv1P_for YIELD_AAupdate_082305_2007_CTSG1_FocusTWGs-test_STRJ(SOC)_WK_2007Test0612Rev04_Table Test-T11 Prober updated 08Jul09" xfId="1048" xr:uid="{00000000-0005-0000-0000-000026100000}"/>
    <cellStyle name="___retention_FEPTablesJul19_2005Tables_CrossTWGv1P_for YIELD_AAupdate_082305_2007_CTSG1_FocusTWGs-test_STRJ(SOC)_WK_2007Test0612Rev04_Table Test-T11 Prober updated 08Jul09 2" xfId="7237" xr:uid="{00000000-0005-0000-0000-000027100000}"/>
    <cellStyle name="___retention_FEPTablesJul19_2005Tables_CrossTWGv1P_for YIELD_AAupdate_082305_2007_CTSG1_FocusTWGs-test_STRJ(SOC)_WK_2007Test0612Rev04_Table Test-T8 RF updated 14 July 2009" xfId="1049" xr:uid="{00000000-0005-0000-0000-000028100000}"/>
    <cellStyle name="___retention_FEPTablesJul19_2005Tables_CrossTWGv1P_for YIELD_AAupdate_082305_2007_CTSG1_FocusTWGs-test_STRJ(SOC)_WK_2007Test0612Rev04_Table Test-T8 RF updated 14 July 2009 2" xfId="7238" xr:uid="{00000000-0005-0000-0000-000029100000}"/>
    <cellStyle name="___retention_FEPTablesJul19_2005Tables_CrossTWGv1P_for YIELD_AAupdate_082305_2007_CTSG1_FocusTWGs-test_STRJ(SOC)_WK_2007Test0612Rev04_Table-PIDS4-LSW" xfId="10262" xr:uid="{00000000-0005-0000-0000-00002A100000}"/>
    <cellStyle name="___retention_FEPTablesJul19_2005Tables_CrossTWGv1P_for YIELD_AAupdate_082305_2007_CTSG1_FocusTWGs-test_STRJ(SOC)_WK_2007Test0612Rev04_Test_Tables_20081208" xfId="1050" xr:uid="{00000000-0005-0000-0000-00002B100000}"/>
    <cellStyle name="___retention_FEPTablesJul19_2005Tables_CrossTWGv1P_for YIELD_AAupdate_082305_2007_CTSG1_FocusTWGs-test_STRJ(SOC)_WK_2007Test0612Rev04_Test_Tables_20081208 2" xfId="7239" xr:uid="{00000000-0005-0000-0000-00002C100000}"/>
    <cellStyle name="___retention_FEPTablesJul19_2005Tables_CrossTWGv1P_for YIELD_AAupdate_082305_2007_CTSG1_FocusTWGs-test_STRJ(SOC)_WK_2007Test0612Rev04_Test_Tables_20081208 Korea feedback_08081225 " xfId="1051" xr:uid="{00000000-0005-0000-0000-00002D100000}"/>
    <cellStyle name="___retention_FEPTablesJul19_2005Tables_CrossTWGv1P_for YIELD_AAupdate_082305_2007_CTSG1_FocusTWGs-test_STRJ(SOC)_WK_2007Test0612Rev04_Test_Tables_20081208 Korea feedback_08081225  2" xfId="7240" xr:uid="{00000000-0005-0000-0000-00002E100000}"/>
    <cellStyle name="___retention_FEPTablesJul19_2005Tables_CrossTWGv1P_for YIELD_AAupdate_082305_2007_CTSG1_FocusTWGs-test_STRJ(SOC)_WK_2007Test0612Rev04_Test_Tables_20081208 Korea feedback_08081225 _Table Test-T8 RF updated 14 July 2009" xfId="1052" xr:uid="{00000000-0005-0000-0000-00002F100000}"/>
    <cellStyle name="___retention_FEPTablesJul19_2005Tables_CrossTWGv1P_for YIELD_AAupdate_082305_2007_CTSG1_FocusTWGs-test_STRJ(SOC)_WK_2007Test0612Rev04_Test_Tables_20081208 Korea feedback_08081225 _Table Test-T8 RF updated 14 July 2009 2" xfId="7241" xr:uid="{00000000-0005-0000-0000-000030100000}"/>
    <cellStyle name="___retention_FEPTablesJul19_2005Tables_CrossTWGv1P_for YIELD_AAupdate_082305_2007_CTSG1_FocusTWGs-test_STRJ(SOC)_WK_2007Test0612Rev04_Test_Tables_20081208_Table Test-T8 RF updated 14 July 2009" xfId="1053" xr:uid="{00000000-0005-0000-0000-000031100000}"/>
    <cellStyle name="___retention_FEPTablesJul19_2005Tables_CrossTWGv1P_for YIELD_AAupdate_082305_2007_CTSG1_FocusTWGs-test_STRJ(SOC)_WK_2007Test0612Rev04_Test_Tables_20081208_Table Test-T8 RF updated 14 July 2009 2" xfId="7242" xr:uid="{00000000-0005-0000-0000-000032100000}"/>
    <cellStyle name="___retention_FEPTablesJul19_2005Tables_CrossTWGv1P_for YIELD_AAupdate_082305_2007_CTSG1_FocusTWGs-test_STRJ(SOC)_WK_2007Test0612Rev04_Test_Tables_20081231プローブカード案" xfId="1054" xr:uid="{00000000-0005-0000-0000-000033100000}"/>
    <cellStyle name="___retention_FEPTablesJul19_2005Tables_CrossTWGv1P_for YIELD_AAupdate_082305_2007_CTSG1_FocusTWGs-test_STRJ(SOC)_WK_2007Test0612Rev04_Test_Tables_20081231プローブカード案 2" xfId="7243" xr:uid="{00000000-0005-0000-0000-000034100000}"/>
    <cellStyle name="___retention_FEPTablesJul19_2005Tables_CrossTWGv1P_for YIELD_AAupdate_082305_2007_CTSG1_FocusTWGs-test_STRJ(SOC)_WK_2007Test0612Rev04_Test_Tables_20081231プローブカード案_Table Test-T8 RF updated 14 July 2009" xfId="1055" xr:uid="{00000000-0005-0000-0000-000035100000}"/>
    <cellStyle name="___retention_FEPTablesJul19_2005Tables_CrossTWGv1P_for YIELD_AAupdate_082305_2007_CTSG1_FocusTWGs-test_STRJ(SOC)_WK_2007Test0612Rev04_Test_Tables_20081231プローブカード案_Table Test-T8 RF updated 14 July 2009 2" xfId="7244" xr:uid="{00000000-0005-0000-0000-000036100000}"/>
    <cellStyle name="___retention_FEPTablesJul19_2005Tables_CrossTWGv1P_for YIELD_AAupdate_082305_2007_CTSG1_FocusTWGs-test_STRJ(SOC)_WK_2007Test0612Rev04_Test_Tables_20090113プローブカード案2" xfId="1056" xr:uid="{00000000-0005-0000-0000-000037100000}"/>
    <cellStyle name="___retention_FEPTablesJul19_2005Tables_CrossTWGv1P_for YIELD_AAupdate_082305_2007_CTSG1_FocusTWGs-test_STRJ(SOC)_WK_2007Test0612Rev04_Test_Tables_20090113プローブカード案2 2" xfId="7245" xr:uid="{00000000-0005-0000-0000-000038100000}"/>
    <cellStyle name="___retention_FEPTablesJul19_2005Tables_CrossTWGv1P_for YIELD_AAupdate_082305_2007_CTSG1_FocusTWGs-test_STRJ(SOC)_WK_2007Test0612Rev04_Test_Tables_20090113プローブカード案2_Table Test-T8 RF updated 14 July 2009" xfId="1057" xr:uid="{00000000-0005-0000-0000-000039100000}"/>
    <cellStyle name="___retention_FEPTablesJul19_2005Tables_CrossTWGv1P_for YIELD_AAupdate_082305_2007_CTSG1_FocusTWGs-test_STRJ(SOC)_WK_2007Test0612Rev04_Test_Tables_20090113プローブカード案2_Table Test-T8 RF updated 14 July 2009 2" xfId="7246" xr:uid="{00000000-0005-0000-0000-00003A100000}"/>
    <cellStyle name="___retention_FEPTablesJul19_2005Tables_CrossTWGv1P_for YIELD_AAupdate_082305_2007_CTSG1_FocusTWGs-test_STRJ(SOC)_WK_2007Test0612Rev04_Test_Tables_20090113プローブカード案3" xfId="1058" xr:uid="{00000000-0005-0000-0000-00003B100000}"/>
    <cellStyle name="___retention_FEPTablesJul19_2005Tables_CrossTWGv1P_for YIELD_AAupdate_082305_2007_CTSG1_FocusTWGs-test_STRJ(SOC)_WK_2007Test0612Rev04_Test_Tables_20090113プローブカード案3 2" xfId="7247" xr:uid="{00000000-0005-0000-0000-00003C100000}"/>
    <cellStyle name="___retention_FEPTablesJul19_2005Tables_CrossTWGv1P_for YIELD_AAupdate_082305_2007_CTSG1_FocusTWGs-test_STRJ(SOC)_WK_2007Test0612Rev04_Test_Tables_20090113プローブカード案3_Table Test-T8 RF updated 14 July 2009" xfId="1059" xr:uid="{00000000-0005-0000-0000-00003D100000}"/>
    <cellStyle name="___retention_FEPTablesJul19_2005Tables_CrossTWGv1P_for YIELD_AAupdate_082305_2007_CTSG1_FocusTWGs-test_STRJ(SOC)_WK_2007Test0612Rev04_Test_Tables_20090113プローブカード案3_Table Test-T8 RF updated 14 July 2009 2" xfId="7248" xr:uid="{00000000-0005-0000-0000-00003E100000}"/>
    <cellStyle name="___retention_FEPTablesJul19_2005Tables_CrossTWGv1P_for YIELD_AAupdate_082305_2007_CTSG1_FocusTWGs-test_STRJ(SOC)_WK_2007Test0612Rev04_To Linda ITRS_NILb (2)" xfId="3872" xr:uid="{00000000-0005-0000-0000-00003F100000}"/>
    <cellStyle name="___retention_FEPTablesJul19_2005Tables_CrossTWGv1P_for YIELD_AAupdate_082305_2007_CTSG1_FocusTWGs-test_STRJ(SOC)_WK_2007Test0612Rev04_見直しfor2009：2007Test0829_SoC&amp;Logic" xfId="1060" xr:uid="{00000000-0005-0000-0000-000040100000}"/>
    <cellStyle name="___retention_FEPTablesJul19_2005Tables_CrossTWGv1P_for YIELD_AAupdate_082305_2007_CTSG1_FocusTWGs-test_STRJ(SOC)_WK_2007Test0612Rev04_見直しfor2009：2007Test0829_SoC&amp;Logic 2" xfId="7249" xr:uid="{00000000-0005-0000-0000-000041100000}"/>
    <cellStyle name="___retention_FEPTablesJul19_2005Tables_CrossTWGv1P_for YIELD_AAupdate_082305_2007_CTSG1_FocusTWGs-test_STRJ(SOC)_WK_2007Test0612Rev04_見直しfor2009：2007Test0829_SoC&amp;Logic(0707会議後)" xfId="1061" xr:uid="{00000000-0005-0000-0000-000042100000}"/>
    <cellStyle name="___retention_FEPTablesJul19_2005Tables_CrossTWGv1P_for YIELD_AAupdate_082305_2007_CTSG1_FocusTWGs-test_STRJ(SOC)_WK_2007Test0612Rev04_見直しfor2009：2007Test0829_SoC&amp;Logic(0707会議後) 2" xfId="7250" xr:uid="{00000000-0005-0000-0000-000043100000}"/>
    <cellStyle name="___retention_FEPTablesJul19_2005Tables_CrossTWGv1P_for YIELD_AAupdate_082305_2007_CTSG1_FocusTWGs-test_STRJ(SOC)_見直しfor2009：2007Test0829_SoC&amp;Logic" xfId="1062" xr:uid="{00000000-0005-0000-0000-000044100000}"/>
    <cellStyle name="___retention_FEPTablesJul19_2005Tables_CrossTWGv1P_for YIELD_AAupdate_082305_2007_CTSG1_FocusTWGs-test_STRJ(SOC)_見直しfor2009：2007Test0829_SoC&amp;Logic 2" xfId="7251" xr:uid="{00000000-0005-0000-0000-000045100000}"/>
    <cellStyle name="___retention_FEPTablesJul19_2005Tables_CrossTWGv1P_for YIELD_AAupdate_082305_2007_CTSG1_FocusTWGs-test_STRJ(SOC)_見直しfor2009：2007Test0829_SoC&amp;Logic(0707会議後)" xfId="1063" xr:uid="{00000000-0005-0000-0000-000046100000}"/>
    <cellStyle name="___retention_FEPTablesJul19_2005Tables_CrossTWGv1P_for YIELD_AAupdate_082305_2007_CTSG1_FocusTWGs-test_STRJ(SOC)_見直しfor2009：2007Test0829_SoC&amp;Logic(0707会議後) 2" xfId="7252" xr:uid="{00000000-0005-0000-0000-000047100000}"/>
    <cellStyle name="___retention_FEPTablesJul19_2005Tables_CrossTWGv1P_for YIELD_AAupdate_082305_2007Test_SoC_0618" xfId="1064" xr:uid="{00000000-0005-0000-0000-000048100000}"/>
    <cellStyle name="___retention_FEPTablesJul19_2005Tables_CrossTWGv1P_for YIELD_AAupdate_082305_2007Test_SoC_0618 2" xfId="10093" xr:uid="{00000000-0005-0000-0000-000049100000}"/>
    <cellStyle name="___retention_FEPTablesJul19_2005Tables_CrossTWGv1P_for YIELD_AAupdate_082305_2007Test_SoC_0618 3" xfId="3873" xr:uid="{00000000-0005-0000-0000-00004A100000}"/>
    <cellStyle name="___retention_FEPTablesJul19_2005Tables_CrossTWGv1P_for YIELD_AAupdate_082305_2007Test_SoC_0618_2008Tables_FOCUS_ERM-ERD-FEP-LITH-INTC-FAC-AP_DRAFTv7" xfId="1065" xr:uid="{00000000-0005-0000-0000-00004B100000}"/>
    <cellStyle name="___retention_FEPTablesJul19_2005Tables_CrossTWGv1P_for YIELD_AAupdate_082305_2007Test_SoC_0618_2008Tables_FOCUS_ERM-ERD-FEP-LITH-INTC-FAC-AP_DRAFTv7 2" xfId="10377" xr:uid="{00000000-0005-0000-0000-00004C100000}"/>
    <cellStyle name="___retention_FEPTablesJul19_2005Tables_CrossTWGv1P_for YIELD_AAupdate_082305_2007Test_SoC_0618_2008Tables_FOCUS_ERM-ERD-FEP-LITH-INTC-FAC-AP_DRAFTv7 3" xfId="3874" xr:uid="{00000000-0005-0000-0000-00004D100000}"/>
    <cellStyle name="___retention_FEPTablesJul19_2005Tables_CrossTWGv1P_for YIELD_AAupdate_082305_2007Test_SoC_0618_2008Tables_FOCUS_ERM-ERD-FEP-LITH-INTC-FAC-AP_DRAFTv7_2009 TR Tables_Factory Integration version 08-LSW" xfId="3875" xr:uid="{00000000-0005-0000-0000-00004E100000}"/>
    <cellStyle name="___retention_FEPTablesJul19_2005Tables_CrossTWGv1P_for YIELD_AAupdate_082305_2007Test_SoC_0618_2008Tables_FOCUS_ERM-ERD-FEP-LITH-INTC-FAC-AP_DRAFTv7_2009 TR Tables_Factory Integration(20090806)_02A" xfId="3876" xr:uid="{00000000-0005-0000-0000-00004F100000}"/>
    <cellStyle name="___retention_FEPTablesJul19_2005Tables_CrossTWGv1P_for YIELD_AAupdate_082305_2007Test_SoC_0618_2008Tables_FOCUS_ERM-ERD-FEP-LITH-INTC-FAC-AP_DRAFTv7_2009_INDEX" xfId="7253" xr:uid="{00000000-0005-0000-0000-000050100000}"/>
    <cellStyle name="___retention_FEPTablesJul19_2005Tables_CrossTWGv1P_for YIELD_AAupdate_082305_2007Test_SoC_0618_2008Tables_FOCUS_ERM-ERD-FEP-LITH-INTC-FAC-AP_DRAFTv7_2009_InterconnectTables_03032010" xfId="7254" xr:uid="{00000000-0005-0000-0000-000051100000}"/>
    <cellStyle name="___retention_FEPTablesJul19_2005Tables_CrossTWGv1P_for YIELD_AAupdate_082305_2007Test_SoC_0618_2008Tables_FOCUS_ERM-ERD-FEP-LITH-INTC-FAC-AP_DRAFTv7_2009Tables_FOCUS_B_ITRS" xfId="3877" xr:uid="{00000000-0005-0000-0000-000052100000}"/>
    <cellStyle name="___retention_FEPTablesJul19_2005Tables_CrossTWGv1P_for YIELD_AAupdate_082305_2007Test_SoC_0618_2008Tables_FOCUS_ERM-ERD-FEP-LITH-INTC-FAC-AP_DRAFTv7_2009Tables_FOCUS_B_itwg(Factory Integration)09" xfId="3878" xr:uid="{00000000-0005-0000-0000-000053100000}"/>
    <cellStyle name="___retention_FEPTablesJul19_2005Tables_CrossTWGv1P_for YIELD_AAupdate_082305_2007Test_SoC_0618_2008Tables_FOCUS_ERM-ERD-FEP-LITH-INTC-FAC-AP_DRAFTv7_2009Tables_Focus_B-LITH-US-Bussels-V3" xfId="3879" xr:uid="{00000000-0005-0000-0000-000054100000}"/>
    <cellStyle name="___retention_FEPTablesJul19_2005Tables_CrossTWGv1P_for YIELD_AAupdate_082305_2007Test_SoC_0618_2008Tables_FOCUS_ERM-ERD-FEP-LITH-INTC-FAC-AP_DRAFTv7_2009Tables_Focus_B-LITH-US-V13b" xfId="3880" xr:uid="{00000000-0005-0000-0000-000055100000}"/>
    <cellStyle name="___retention_FEPTablesJul19_2005Tables_CrossTWGv1P_for YIELD_AAupdate_082305_2007Test_SoC_0618_2008Tables_FOCUS_ERM-ERD-FEP-LITH-INTC-FAC-AP_DRAFTv7_2009Tables_FOCUS_C_ITRS-FEPITWG(LL edits)" xfId="9941" xr:uid="{00000000-0005-0000-0000-000056100000}"/>
    <cellStyle name="___retention_FEPTablesJul19_2005Tables_CrossTWGv1P_for YIELD_AAupdate_082305_2007Test_SoC_0618_2008Tables_FOCUS_ERM-ERD-FEP-LITH-INTC-FAC-AP_DRAFTv7_2009Tables_FOCUS_C_ITRSV1" xfId="3881" xr:uid="{00000000-0005-0000-0000-000057100000}"/>
    <cellStyle name="___retention_FEPTablesJul19_2005Tables_CrossTWGv1P_for YIELD_AAupdate_082305_2007Test_SoC_0618_2008Tables_FOCUS_ERM-ERD-FEP-LITH-INTC-FAC-AP_DRAFTv7_2009Tables_FOCUS_C_ITRSV3" xfId="3882" xr:uid="{00000000-0005-0000-0000-000058100000}"/>
    <cellStyle name="___retention_FEPTablesJul19_2005Tables_CrossTWGv1P_for YIELD_AAupdate_082305_2007Test_SoC_0618_2008Tables_FOCUS_ERM-ERD-FEP-LITH-INTC-FAC-AP_DRAFTv7_2009Tables_FOCUS_D_ITRS-ITWG Copy 2010 V1" xfId="3883" xr:uid="{00000000-0005-0000-0000-000059100000}"/>
    <cellStyle name="___retention_FEPTablesJul19_2005Tables_CrossTWGv1P_for YIELD_AAupdate_082305_2007Test_SoC_0618_2008Tables_FOCUS_ERM-ERD-FEP-LITH-INTC-FAC-AP_DRAFTv7_2009Tables_FOCUS_E_ITRS-AP and Interconnectv1" xfId="7255" xr:uid="{00000000-0005-0000-0000-00005A100000}"/>
    <cellStyle name="___retention_FEPTablesJul19_2005Tables_CrossTWGv1P_for YIELD_AAupdate_082305_2007Test_SoC_0618_2008Tables_FOCUS_ERM-ERD-FEP-LITH-INTC-FAC-AP_DRAFTv7_2009Tables_ORTC_V5" xfId="3884" xr:uid="{00000000-0005-0000-0000-00005B100000}"/>
    <cellStyle name="___retention_FEPTablesJul19_2005Tables_CrossTWGv1P_for YIELD_AAupdate_082305_2007Test_SoC_0618_2008Tables_FOCUS_ERM-ERD-FEP-LITH-INTC-FAC-AP_DRAFTv7_2010-Update-PIDS-4B-lsw" xfId="9643" xr:uid="{00000000-0005-0000-0000-00005C100000}"/>
    <cellStyle name="___retention_FEPTablesJul19_2005Tables_CrossTWGv1P_for YIELD_AAupdate_082305_2007Test_SoC_0618_2008Tables_FOCUS_ERM-ERD-FEP-LITH-INTC-FAC-AP_DRAFTv7_2011_ORTC-2A" xfId="5724" xr:uid="{00000000-0005-0000-0000-00005D100000}"/>
    <cellStyle name="___retention_FEPTablesJul19_2005Tables_CrossTWGv1P_for YIELD_AAupdate_082305_2007Test_SoC_0618_2008Tables_FOCUS_ERM-ERD-FEP-LITH-INTC-FAC-AP_DRAFTv7_4FINAL2009Tables_ERD_Oct30_lsw" xfId="3885" xr:uid="{00000000-0005-0000-0000-00005E100000}"/>
    <cellStyle name="___retention_FEPTablesJul19_2005Tables_CrossTWGv1P_for YIELD_AAupdate_082305_2007Test_SoC_0618_2008Tables_FOCUS_ERM-ERD-FEP-LITH-INTC-FAC-AP_DRAFTv7_4FINAL2009Tables_ERD_Oct30_lsw2" xfId="3886" xr:uid="{00000000-0005-0000-0000-00005F100000}"/>
    <cellStyle name="___retention_FEPTablesJul19_2005Tables_CrossTWGv1P_for YIELD_AAupdate_082305_2007Test_SoC_0618_2008Tables_FOCUS_ERM-ERD-FEP-LITH-INTC-FAC-AP_DRAFTv7_ITRS 2010 NAND Flash table revision--LSW  (Revised 09-15-2010)" xfId="9942" xr:uid="{00000000-0005-0000-0000-000060100000}"/>
    <cellStyle name="___retention_FEPTablesJul19_2005Tables_CrossTWGv1P_for YIELD_AAupdate_082305_2007Test_SoC_0618_2008Tables_FOCUS_ERM-ERD-FEP-LITH-INTC-FAC-AP_DRAFTv7_ITRS B)_Table_ver6_INTC1~6_021710_After_Telecon_Rev_Alexis-lswEDITORS-NOTES" xfId="7256" xr:uid="{00000000-0005-0000-0000-000061100000}"/>
    <cellStyle name="___retention_FEPTablesJul19_2005Tables_CrossTWGv1P_for YIELD_AAupdate_082305_2007Test_SoC_0618_2008Tables_FOCUS_ERM-ERD-FEP-LITH-INTC-FAC-AP_DRAFTv7_ITRS EUV Mask WG Meeting with Proposals-2009" xfId="3887" xr:uid="{00000000-0005-0000-0000-000062100000}"/>
    <cellStyle name="___retention_FEPTablesJul19_2005Tables_CrossTWGv1P_for YIELD_AAupdate_082305_2007Test_SoC_0618_2008Tables_FOCUS_ERM-ERD-FEP-LITH-INTC-FAC-AP_DRAFTv7_ITRS Optica Mask Table change note 200907011" xfId="3888" xr:uid="{00000000-0005-0000-0000-000063100000}"/>
    <cellStyle name="___retention_FEPTablesJul19_2005Tables_CrossTWGv1P_for YIELD_AAupdate_082305_2007Test_SoC_0618_2008Tables_FOCUS_ERM-ERD-FEP-LITH-INTC-FAC-AP_DRAFTv7_Litho_Challenges_2009_ITRS_Lith_Table_Summary-V5" xfId="3889" xr:uid="{00000000-0005-0000-0000-000064100000}"/>
    <cellStyle name="___retention_FEPTablesJul19_2005Tables_CrossTWGv1P_for YIELD_AAupdate_082305_2007Test_SoC_0618_2008Tables_FOCUS_ERM-ERD-FEP-LITH-INTC-FAC-AP_DRAFTv7_Table INTC6-Final from Italy" xfId="7257" xr:uid="{00000000-0005-0000-0000-000065100000}"/>
    <cellStyle name="___retention_FEPTablesJul19_2005Tables_CrossTWGv1P_for YIELD_AAupdate_082305_2007Test_SoC_0618_2008Tables_FOCUS_ERM-ERD-FEP-LITH-INTC-FAC-AP_DRAFTv7_Table-PIDS4-LSW" xfId="9358" xr:uid="{00000000-0005-0000-0000-000066100000}"/>
    <cellStyle name="___retention_FEPTablesJul19_2005Tables_CrossTWGv1P_for YIELD_AAupdate_082305_2007Test_SoC_0618_2008Tables_FOCUS_ERM-ERD-FEP-LITH-INTC-FAC-AP_DRAFTv7_To Linda ITRS_NILb (2)" xfId="3890" xr:uid="{00000000-0005-0000-0000-000067100000}"/>
    <cellStyle name="___retention_FEPTablesJul19_2005Tables_CrossTWGv1P_for YIELD_AAupdate_082305_2007Test_SoC_0618_2008Test 081203 handler revised proposal by SEAJ" xfId="1066" xr:uid="{00000000-0005-0000-0000-000068100000}"/>
    <cellStyle name="___retention_FEPTablesJul19_2005Tables_CrossTWGv1P_for YIELD_AAupdate_082305_2007Test_SoC_0618_2008Test 081203 handler revised proposal by SEAJ 2" xfId="7258" xr:uid="{00000000-0005-0000-0000-000069100000}"/>
    <cellStyle name="___retention_FEPTablesJul19_2005Tables_CrossTWGv1P_for YIELD_AAupdate_082305_2007Test_SoC_0618_2008Test 081203 handler revised proposal by SEAJ_2009 ITRS TestTable(Handler)090505" xfId="1067" xr:uid="{00000000-0005-0000-0000-00006A100000}"/>
    <cellStyle name="___retention_FEPTablesJul19_2005Tables_CrossTWGv1P_for YIELD_AAupdate_082305_2007Test_SoC_0618_2008Test 081203 handler revised proposal by SEAJ_2009 ITRS TestTable(Handler)090505 2" xfId="7259" xr:uid="{00000000-0005-0000-0000-00006B100000}"/>
    <cellStyle name="___retention_FEPTablesJul19_2005Tables_CrossTWGv1P_for YIELD_AAupdate_082305_2007Test_SoC_0618_2008Test 081203 handler revised proposal by SEAJ_Table Test-T8 RF updated 14 July 2009" xfId="1068" xr:uid="{00000000-0005-0000-0000-00006C100000}"/>
    <cellStyle name="___retention_FEPTablesJul19_2005Tables_CrossTWGv1P_for YIELD_AAupdate_082305_2007Test_SoC_0618_2008Test 081203 handler revised proposal by SEAJ_Table Test-T8 RF updated 14 July 2009 2" xfId="7260" xr:uid="{00000000-0005-0000-0000-00006D100000}"/>
    <cellStyle name="___retention_FEPTablesJul19_2005Tables_CrossTWGv1P_for YIELD_AAupdate_082305_2007Test_SoC_0618_2008Test 1120 prober " xfId="1069" xr:uid="{00000000-0005-0000-0000-00006E100000}"/>
    <cellStyle name="___retention_FEPTablesJul19_2005Tables_CrossTWGv1P_for YIELD_AAupdate_082305_2007Test_SoC_0618_2008Test 1120 prober  2" xfId="7261" xr:uid="{00000000-0005-0000-0000-00006F100000}"/>
    <cellStyle name="___retention_FEPTablesJul19_2005Tables_CrossTWGv1P_for YIELD_AAupdate_082305_2007Test_SoC_0618_2008Test 1120 prober _2009 ITRS TestTable(Handler)090505" xfId="1070" xr:uid="{00000000-0005-0000-0000-000070100000}"/>
    <cellStyle name="___retention_FEPTablesJul19_2005Tables_CrossTWGv1P_for YIELD_AAupdate_082305_2007Test_SoC_0618_2008Test 1120 prober _2009 ITRS TestTable(Handler)090505 2" xfId="7262" xr:uid="{00000000-0005-0000-0000-000071100000}"/>
    <cellStyle name="___retention_FEPTablesJul19_2005Tables_CrossTWGv1P_for YIELD_AAupdate_082305_2007Test_SoC_0618_2008Test 1120 prober _Table Test-T8 RF updated 14 July 2009" xfId="1071" xr:uid="{00000000-0005-0000-0000-000072100000}"/>
    <cellStyle name="___retention_FEPTablesJul19_2005Tables_CrossTWGv1P_for YIELD_AAupdate_082305_2007Test_SoC_0618_2008Test 1120 prober _Table Test-T8 RF updated 14 July 2009 2" xfId="7263" xr:uid="{00000000-0005-0000-0000-000073100000}"/>
    <cellStyle name="___retention_FEPTablesJul19_2005Tables_CrossTWGv1P_for YIELD_AAupdate_082305_2007Test_SoC_0618_2008Test0722" xfId="1072" xr:uid="{00000000-0005-0000-0000-000074100000}"/>
    <cellStyle name="___retention_FEPTablesJul19_2005Tables_CrossTWGv1P_for YIELD_AAupdate_082305_2007Test_SoC_0618_2008Test0722 2" xfId="7264" xr:uid="{00000000-0005-0000-0000-000075100000}"/>
    <cellStyle name="___retention_FEPTablesJul19_2005Tables_CrossTWGv1P_for YIELD_AAupdate_082305_2007Test_SoC_0618_2008Test0722_2009 ITRS TestTable(Handler)090505" xfId="1073" xr:uid="{00000000-0005-0000-0000-000076100000}"/>
    <cellStyle name="___retention_FEPTablesJul19_2005Tables_CrossTWGv1P_for YIELD_AAupdate_082305_2007Test_SoC_0618_2008Test0722_2009 ITRS TestTable(Handler)090505 2" xfId="7265" xr:uid="{00000000-0005-0000-0000-000077100000}"/>
    <cellStyle name="___retention_FEPTablesJul19_2005Tables_CrossTWGv1P_for YIELD_AAupdate_082305_2007Test_SoC_0618_2008Test0722_Table Test-T8 RF updated 14 July 2009" xfId="1074" xr:uid="{00000000-0005-0000-0000-000078100000}"/>
    <cellStyle name="___retention_FEPTablesJul19_2005Tables_CrossTWGv1P_for YIELD_AAupdate_082305_2007Test_SoC_0618_2008Test0722_Table Test-T8 RF updated 14 July 2009 2" xfId="7266" xr:uid="{00000000-0005-0000-0000-000079100000}"/>
    <cellStyle name="___retention_FEPTablesJul19_2005Tables_CrossTWGv1P_for YIELD_AAupdate_082305_2007Test_SoC_0618_2008Test1215" xfId="1075" xr:uid="{00000000-0005-0000-0000-00007A100000}"/>
    <cellStyle name="___retention_FEPTablesJul19_2005Tables_CrossTWGv1P_for YIELD_AAupdate_082305_2007Test_SoC_0618_2008Test1215 2" xfId="7267" xr:uid="{00000000-0005-0000-0000-00007B100000}"/>
    <cellStyle name="___retention_FEPTablesJul19_2005Tables_CrossTWGv1P_for YIELD_AAupdate_082305_2007Test_SoC_0618_2008Test1215_Table Test-T8 RF updated 14 July 2009" xfId="1076" xr:uid="{00000000-0005-0000-0000-00007C100000}"/>
    <cellStyle name="___retention_FEPTablesJul19_2005Tables_CrossTWGv1P_for YIELD_AAupdate_082305_2007Test_SoC_0618_2008Test1215_Table Test-T8 RF updated 14 July 2009 2" xfId="7268" xr:uid="{00000000-0005-0000-0000-00007D100000}"/>
    <cellStyle name="___retention_FEPTablesJul19_2005Tables_CrossTWGv1P_for YIELD_AAupdate_082305_2007Test_SoC_0618_2008TestProposals_Handler_081208" xfId="1077" xr:uid="{00000000-0005-0000-0000-00007E100000}"/>
    <cellStyle name="___retention_FEPTablesJul19_2005Tables_CrossTWGv1P_for YIELD_AAupdate_082305_2007Test_SoC_0618_2008TestProposals_Handler_081208 2" xfId="7269" xr:uid="{00000000-0005-0000-0000-00007F100000}"/>
    <cellStyle name="___retention_FEPTablesJul19_2005Tables_CrossTWGv1P_for YIELD_AAupdate_082305_2007Test_SoC_0618_2008TestProposals_Handler_081208_Table Test-T8 RF updated 14 July 2009" xfId="1078" xr:uid="{00000000-0005-0000-0000-000080100000}"/>
    <cellStyle name="___retention_FEPTablesJul19_2005Tables_CrossTWGv1P_for YIELD_AAupdate_082305_2007Test_SoC_0618_2008TestProposals_Handler_081208_Table Test-T8 RF updated 14 July 2009 2" xfId="7270" xr:uid="{00000000-0005-0000-0000-000081100000}"/>
    <cellStyle name="___retention_FEPTablesJul19_2005Tables_CrossTWGv1P_for YIELD_AAupdate_082305_2007Test_SoC_0618_2009 ITRS TestTable(Handler)090505" xfId="1079" xr:uid="{00000000-0005-0000-0000-000082100000}"/>
    <cellStyle name="___retention_FEPTablesJul19_2005Tables_CrossTWGv1P_for YIELD_AAupdate_082305_2007Test_SoC_0618_2009 ITRS TestTable(Handler)090505 2" xfId="7271" xr:uid="{00000000-0005-0000-0000-000083100000}"/>
    <cellStyle name="___retention_FEPTablesJul19_2005Tables_CrossTWGv1P_for YIELD_AAupdate_082305_2007Test_SoC_0618_2009 TR Tables_Factory Integration version 08-LSW" xfId="3891" xr:uid="{00000000-0005-0000-0000-000084100000}"/>
    <cellStyle name="___retention_FEPTablesJul19_2005Tables_CrossTWGv1P_for YIELD_AAupdate_082305_2007Test_SoC_0618_2009 TR Tables_Factory Integration(20090806)_02A" xfId="3892" xr:uid="{00000000-0005-0000-0000-000085100000}"/>
    <cellStyle name="___retention_FEPTablesJul19_2005Tables_CrossTWGv1P_for YIELD_AAupdate_082305_2007Test_SoC_0618_2009_INDEX" xfId="7272" xr:uid="{00000000-0005-0000-0000-000086100000}"/>
    <cellStyle name="___retention_FEPTablesJul19_2005Tables_CrossTWGv1P_for YIELD_AAupdate_082305_2007Test_SoC_0618_2009_InterconnectTables_03032010" xfId="7273" xr:uid="{00000000-0005-0000-0000-000087100000}"/>
    <cellStyle name="___retention_FEPTablesJul19_2005Tables_CrossTWGv1P_for YIELD_AAupdate_082305_2007Test_SoC_0618_2009Tables_FOCUS_B_ITRS" xfId="3893" xr:uid="{00000000-0005-0000-0000-000088100000}"/>
    <cellStyle name="___retention_FEPTablesJul19_2005Tables_CrossTWGv1P_for YIELD_AAupdate_082305_2007Test_SoC_0618_2009Tables_FOCUS_B_itwg(Factory Integration)09" xfId="3894" xr:uid="{00000000-0005-0000-0000-000089100000}"/>
    <cellStyle name="___retention_FEPTablesJul19_2005Tables_CrossTWGv1P_for YIELD_AAupdate_082305_2007Test_SoC_0618_2009Tables_Focus_B-LITH-US-Bussels-V3" xfId="3895" xr:uid="{00000000-0005-0000-0000-00008A100000}"/>
    <cellStyle name="___retention_FEPTablesJul19_2005Tables_CrossTWGv1P_for YIELD_AAupdate_082305_2007Test_SoC_0618_2009Tables_Focus_B-LITH-US-V13b" xfId="3896" xr:uid="{00000000-0005-0000-0000-00008B100000}"/>
    <cellStyle name="___retention_FEPTablesJul19_2005Tables_CrossTWGv1P_for YIELD_AAupdate_082305_2007Test_SoC_0618_2009Tables_FOCUS_C_ITRS-FEPITWG(LL edits)" xfId="9359" xr:uid="{00000000-0005-0000-0000-00008C100000}"/>
    <cellStyle name="___retention_FEPTablesJul19_2005Tables_CrossTWGv1P_for YIELD_AAupdate_082305_2007Test_SoC_0618_2009Tables_FOCUS_C_ITRSV1" xfId="3897" xr:uid="{00000000-0005-0000-0000-00008D100000}"/>
    <cellStyle name="___retention_FEPTablesJul19_2005Tables_CrossTWGv1P_for YIELD_AAupdate_082305_2007Test_SoC_0618_2009Tables_FOCUS_C_ITRSV3" xfId="3898" xr:uid="{00000000-0005-0000-0000-00008E100000}"/>
    <cellStyle name="___retention_FEPTablesJul19_2005Tables_CrossTWGv1P_for YIELD_AAupdate_082305_2007Test_SoC_0618_2009Tables_FOCUS_D_ITRS-ITWG Copy 2010 V1" xfId="3899" xr:uid="{00000000-0005-0000-0000-00008F100000}"/>
    <cellStyle name="___retention_FEPTablesJul19_2005Tables_CrossTWGv1P_for YIELD_AAupdate_082305_2007Test_SoC_0618_2009Tables_FOCUS_E_ITRS-AP and Interconnectv1" xfId="7274" xr:uid="{00000000-0005-0000-0000-000090100000}"/>
    <cellStyle name="___retention_FEPTablesJul19_2005Tables_CrossTWGv1P_for YIELD_AAupdate_082305_2007Test_SoC_0618_2009Tables_FOCUS_E_ITRS-Interconnect-DRAFT" xfId="7275" xr:uid="{00000000-0005-0000-0000-000091100000}"/>
    <cellStyle name="___retention_FEPTablesJul19_2005Tables_CrossTWGv1P_for YIELD_AAupdate_082305_2007Test_SoC_0618_2009Tables_ORTC_V5" xfId="3900" xr:uid="{00000000-0005-0000-0000-000092100000}"/>
    <cellStyle name="___retention_FEPTablesJul19_2005Tables_CrossTWGv1P_for YIELD_AAupdate_082305_2007Test_SoC_0618_2010-Update-PIDS-4B-lsw" xfId="9360" xr:uid="{00000000-0005-0000-0000-000093100000}"/>
    <cellStyle name="___retention_FEPTablesJul19_2005Tables_CrossTWGv1P_for YIELD_AAupdate_082305_2007Test_SoC_0618_2011_ORTC-2A" xfId="5725" xr:uid="{00000000-0005-0000-0000-000094100000}"/>
    <cellStyle name="___retention_FEPTablesJul19_2005Tables_CrossTWGv1P_for YIELD_AAupdate_082305_2007Test_SoC_0618_4FINAL2009Tables_ERD_Oct30_lsw" xfId="3901" xr:uid="{00000000-0005-0000-0000-000095100000}"/>
    <cellStyle name="___retention_FEPTablesJul19_2005Tables_CrossTWGv1P_for YIELD_AAupdate_082305_2007Test_SoC_0618_4FINAL2009Tables_ERD_Oct30_lsw2" xfId="3902" xr:uid="{00000000-0005-0000-0000-000096100000}"/>
    <cellStyle name="___retention_FEPTablesJul19_2005Tables_CrossTWGv1P_for YIELD_AAupdate_082305_2007Test_SoC_0618_ITRS 2010 NAND Flash table revision--LSW  (Revised 09-15-2010)" xfId="10263" xr:uid="{00000000-0005-0000-0000-000097100000}"/>
    <cellStyle name="___retention_FEPTablesJul19_2005Tables_CrossTWGv1P_for YIELD_AAupdate_082305_2007Test_SoC_0618_ITRS B)_Table_ver6_INTC1~6_021710_After_Telecon_Rev_Alexis-lswEDITORS-NOTES" xfId="7276" xr:uid="{00000000-0005-0000-0000-000098100000}"/>
    <cellStyle name="___retention_FEPTablesJul19_2005Tables_CrossTWGv1P_for YIELD_AAupdate_082305_2007Test_SoC_0618_ITRS EUV Mask WG Meeting with Proposals-2009" xfId="3903" xr:uid="{00000000-0005-0000-0000-000099100000}"/>
    <cellStyle name="___retention_FEPTablesJul19_2005Tables_CrossTWGv1P_for YIELD_AAupdate_082305_2007Test_SoC_0618_ITRS Optica Mask Table change note 200907011" xfId="3904" xr:uid="{00000000-0005-0000-0000-00009A100000}"/>
    <cellStyle name="___retention_FEPTablesJul19_2005Tables_CrossTWGv1P_for YIELD_AAupdate_082305_2007Test_SoC_0618_Litho_Challenges_2009_ITRS_Lith_Table_Summary-V5" xfId="3905" xr:uid="{00000000-0005-0000-0000-00009B100000}"/>
    <cellStyle name="___retention_FEPTablesJul19_2005Tables_CrossTWGv1P_for YIELD_AAupdate_082305_2007Test_SoC_0618_Table INTC6-Final from Italy" xfId="7277" xr:uid="{00000000-0005-0000-0000-00009C100000}"/>
    <cellStyle name="___retention_FEPTablesJul19_2005Tables_CrossTWGv1P_for YIELD_AAupdate_082305_2007Test_SoC_0618_Table Test-T11 Prober updated 08Jul09" xfId="1080" xr:uid="{00000000-0005-0000-0000-00009D100000}"/>
    <cellStyle name="___retention_FEPTablesJul19_2005Tables_CrossTWGv1P_for YIELD_AAupdate_082305_2007Test_SoC_0618_Table Test-T11 Prober updated 08Jul09 2" xfId="7278" xr:uid="{00000000-0005-0000-0000-00009E100000}"/>
    <cellStyle name="___retention_FEPTablesJul19_2005Tables_CrossTWGv1P_for YIELD_AAupdate_082305_2007Test_SoC_0618_Table Test-T8 RF updated 14 July 2009" xfId="1081" xr:uid="{00000000-0005-0000-0000-00009F100000}"/>
    <cellStyle name="___retention_FEPTablesJul19_2005Tables_CrossTWGv1P_for YIELD_AAupdate_082305_2007Test_SoC_0618_Table Test-T8 RF updated 14 July 2009 2" xfId="7279" xr:uid="{00000000-0005-0000-0000-0000A0100000}"/>
    <cellStyle name="___retention_FEPTablesJul19_2005Tables_CrossTWGv1P_for YIELD_AAupdate_082305_2007Test_SoC_0618_Table-PIDS4-LSW" xfId="9644" xr:uid="{00000000-0005-0000-0000-0000A1100000}"/>
    <cellStyle name="___retention_FEPTablesJul19_2005Tables_CrossTWGv1P_for YIELD_AAupdate_082305_2007Test_SoC_0618_Test_Tables_20081208" xfId="1082" xr:uid="{00000000-0005-0000-0000-0000A2100000}"/>
    <cellStyle name="___retention_FEPTablesJul19_2005Tables_CrossTWGv1P_for YIELD_AAupdate_082305_2007Test_SoC_0618_Test_Tables_20081208 2" xfId="7280" xr:uid="{00000000-0005-0000-0000-0000A3100000}"/>
    <cellStyle name="___retention_FEPTablesJul19_2005Tables_CrossTWGv1P_for YIELD_AAupdate_082305_2007Test_SoC_0618_Test_Tables_20081208 Korea feedback_08081225 " xfId="1083" xr:uid="{00000000-0005-0000-0000-0000A4100000}"/>
    <cellStyle name="___retention_FEPTablesJul19_2005Tables_CrossTWGv1P_for YIELD_AAupdate_082305_2007Test_SoC_0618_Test_Tables_20081208 Korea feedback_08081225  2" xfId="7281" xr:uid="{00000000-0005-0000-0000-0000A5100000}"/>
    <cellStyle name="___retention_FEPTablesJul19_2005Tables_CrossTWGv1P_for YIELD_AAupdate_082305_2007Test_SoC_0618_Test_Tables_20081208 Korea feedback_08081225 _Table Test-T8 RF updated 14 July 2009" xfId="1084" xr:uid="{00000000-0005-0000-0000-0000A6100000}"/>
    <cellStyle name="___retention_FEPTablesJul19_2005Tables_CrossTWGv1P_for YIELD_AAupdate_082305_2007Test_SoC_0618_Test_Tables_20081208 Korea feedback_08081225 _Table Test-T8 RF updated 14 July 2009 2" xfId="7282" xr:uid="{00000000-0005-0000-0000-0000A7100000}"/>
    <cellStyle name="___retention_FEPTablesJul19_2005Tables_CrossTWGv1P_for YIELD_AAupdate_082305_2007Test_SoC_0618_Test_Tables_20081208_Table Test-T8 RF updated 14 July 2009" xfId="1085" xr:uid="{00000000-0005-0000-0000-0000A8100000}"/>
    <cellStyle name="___retention_FEPTablesJul19_2005Tables_CrossTWGv1P_for YIELD_AAupdate_082305_2007Test_SoC_0618_Test_Tables_20081208_Table Test-T8 RF updated 14 July 2009 2" xfId="7283" xr:uid="{00000000-0005-0000-0000-0000A9100000}"/>
    <cellStyle name="___retention_FEPTablesJul19_2005Tables_CrossTWGv1P_for YIELD_AAupdate_082305_2007Test_SoC_0618_Test_Tables_20081231プローブカード案" xfId="1086" xr:uid="{00000000-0005-0000-0000-0000AA100000}"/>
    <cellStyle name="___retention_FEPTablesJul19_2005Tables_CrossTWGv1P_for YIELD_AAupdate_082305_2007Test_SoC_0618_Test_Tables_20081231プローブカード案 2" xfId="7284" xr:uid="{00000000-0005-0000-0000-0000AB100000}"/>
    <cellStyle name="___retention_FEPTablesJul19_2005Tables_CrossTWGv1P_for YIELD_AAupdate_082305_2007Test_SoC_0618_Test_Tables_20081231プローブカード案_Table Test-T8 RF updated 14 July 2009" xfId="1087" xr:uid="{00000000-0005-0000-0000-0000AC100000}"/>
    <cellStyle name="___retention_FEPTablesJul19_2005Tables_CrossTWGv1P_for YIELD_AAupdate_082305_2007Test_SoC_0618_Test_Tables_20081231プローブカード案_Table Test-T8 RF updated 14 July 2009 2" xfId="7285" xr:uid="{00000000-0005-0000-0000-0000AD100000}"/>
    <cellStyle name="___retention_FEPTablesJul19_2005Tables_CrossTWGv1P_for YIELD_AAupdate_082305_2007Test_SoC_0618_Test_Tables_20090113プローブカード案2" xfId="1088" xr:uid="{00000000-0005-0000-0000-0000AE100000}"/>
    <cellStyle name="___retention_FEPTablesJul19_2005Tables_CrossTWGv1P_for YIELD_AAupdate_082305_2007Test_SoC_0618_Test_Tables_20090113プローブカード案2 2" xfId="7286" xr:uid="{00000000-0005-0000-0000-0000AF100000}"/>
    <cellStyle name="___retention_FEPTablesJul19_2005Tables_CrossTWGv1P_for YIELD_AAupdate_082305_2007Test_SoC_0618_Test_Tables_20090113プローブカード案2_Table Test-T8 RF updated 14 July 2009" xfId="1089" xr:uid="{00000000-0005-0000-0000-0000B0100000}"/>
    <cellStyle name="___retention_FEPTablesJul19_2005Tables_CrossTWGv1P_for YIELD_AAupdate_082305_2007Test_SoC_0618_Test_Tables_20090113プローブカード案2_Table Test-T8 RF updated 14 July 2009 2" xfId="7287" xr:uid="{00000000-0005-0000-0000-0000B1100000}"/>
    <cellStyle name="___retention_FEPTablesJul19_2005Tables_CrossTWGv1P_for YIELD_AAupdate_082305_2007Test_SoC_0618_Test_Tables_20090113プローブカード案3" xfId="1090" xr:uid="{00000000-0005-0000-0000-0000B2100000}"/>
    <cellStyle name="___retention_FEPTablesJul19_2005Tables_CrossTWGv1P_for YIELD_AAupdate_082305_2007Test_SoC_0618_Test_Tables_20090113プローブカード案3 2" xfId="7288" xr:uid="{00000000-0005-0000-0000-0000B3100000}"/>
    <cellStyle name="___retention_FEPTablesJul19_2005Tables_CrossTWGv1P_for YIELD_AAupdate_082305_2007Test_SoC_0618_Test_Tables_20090113プローブカード案3_Table Test-T8 RF updated 14 July 2009" xfId="1091" xr:uid="{00000000-0005-0000-0000-0000B4100000}"/>
    <cellStyle name="___retention_FEPTablesJul19_2005Tables_CrossTWGv1P_for YIELD_AAupdate_082305_2007Test_SoC_0618_Test_Tables_20090113プローブカード案3_Table Test-T8 RF updated 14 July 2009 2" xfId="7289" xr:uid="{00000000-0005-0000-0000-0000B5100000}"/>
    <cellStyle name="___retention_FEPTablesJul19_2005Tables_CrossTWGv1P_for YIELD_AAupdate_082305_2007Test_SoC_0618_To Linda ITRS_NILb (2)" xfId="3906" xr:uid="{00000000-0005-0000-0000-0000B6100000}"/>
    <cellStyle name="___retention_FEPTablesJul19_2005Tables_CrossTWGv1P_for YIELD_AAupdate_082305_2007Test_SoC_0618_見直しfor2009：2007Test0829_SoC&amp;Logic" xfId="1092" xr:uid="{00000000-0005-0000-0000-0000B7100000}"/>
    <cellStyle name="___retention_FEPTablesJul19_2005Tables_CrossTWGv1P_for YIELD_AAupdate_082305_2007Test_SoC_0618_見直しfor2009：2007Test0829_SoC&amp;Logic 2" xfId="7290" xr:uid="{00000000-0005-0000-0000-0000B8100000}"/>
    <cellStyle name="___retention_FEPTablesJul19_2005Tables_CrossTWGv1P_for YIELD_AAupdate_082305_2007Test_SoC_0618_見直しfor2009：2007Test0829_SoC&amp;Logic(0707会議後)" xfId="1093" xr:uid="{00000000-0005-0000-0000-0000B9100000}"/>
    <cellStyle name="___retention_FEPTablesJul19_2005Tables_CrossTWGv1P_for YIELD_AAupdate_082305_2007Test_SoC_0618_見直しfor2009：2007Test0829_SoC&amp;Logic(0707会議後) 2" xfId="7291" xr:uid="{00000000-0005-0000-0000-0000BA100000}"/>
    <cellStyle name="___retention_FEPTablesJul19_2005Tables_CrossTWGv1P_for YIELD_AAupdate_082305_2008Tables_FOCUS_ERM-ERD-FEP-LITH-INTC-FAC-AP_DRAFTv7" xfId="1094" xr:uid="{00000000-0005-0000-0000-0000BB100000}"/>
    <cellStyle name="___retention_FEPTablesJul19_2005Tables_CrossTWGv1P_for YIELD_AAupdate_082305_2008Tables_FOCUS_ERM-ERD-FEP-LITH-INTC-FAC-AP_DRAFTv7 2" xfId="9786" xr:uid="{00000000-0005-0000-0000-0000BC100000}"/>
    <cellStyle name="___retention_FEPTablesJul19_2005Tables_CrossTWGv1P_for YIELD_AAupdate_082305_2008Tables_FOCUS_ERM-ERD-FEP-LITH-INTC-FAC-AP_DRAFTv7 3" xfId="3907" xr:uid="{00000000-0005-0000-0000-0000BD100000}"/>
    <cellStyle name="___retention_FEPTablesJul19_2005Tables_CrossTWGv1P_for YIELD_AAupdate_082305_2008Tables_FOCUS_ERM-ERD-FEP-LITH-INTC-FAC-AP_DRAFTv7_2009 TR Tables_Factory Integration version 08-LSW" xfId="3908" xr:uid="{00000000-0005-0000-0000-0000BE100000}"/>
    <cellStyle name="___retention_FEPTablesJul19_2005Tables_CrossTWGv1P_for YIELD_AAupdate_082305_2008Tables_FOCUS_ERM-ERD-FEP-LITH-INTC-FAC-AP_DRAFTv7_2009 TR Tables_Factory Integration(20090806)_02A" xfId="3909" xr:uid="{00000000-0005-0000-0000-0000BF100000}"/>
    <cellStyle name="___retention_FEPTablesJul19_2005Tables_CrossTWGv1P_for YIELD_AAupdate_082305_2008Tables_FOCUS_ERM-ERD-FEP-LITH-INTC-FAC-AP_DRAFTv7_2009_INDEX" xfId="7292" xr:uid="{00000000-0005-0000-0000-0000C0100000}"/>
    <cellStyle name="___retention_FEPTablesJul19_2005Tables_CrossTWGv1P_for YIELD_AAupdate_082305_2008Tables_FOCUS_ERM-ERD-FEP-LITH-INTC-FAC-AP_DRAFTv7_2009_InterconnectTables_03032010" xfId="7293" xr:uid="{00000000-0005-0000-0000-0000C1100000}"/>
    <cellStyle name="___retention_FEPTablesJul19_2005Tables_CrossTWGv1P_for YIELD_AAupdate_082305_2008Tables_FOCUS_ERM-ERD-FEP-LITH-INTC-FAC-AP_DRAFTv7_2009Tables_FOCUS_B_ITRS" xfId="3910" xr:uid="{00000000-0005-0000-0000-0000C2100000}"/>
    <cellStyle name="___retention_FEPTablesJul19_2005Tables_CrossTWGv1P_for YIELD_AAupdate_082305_2008Tables_FOCUS_ERM-ERD-FEP-LITH-INTC-FAC-AP_DRAFTv7_2009Tables_FOCUS_B_itwg(Factory Integration)09" xfId="3911" xr:uid="{00000000-0005-0000-0000-0000C3100000}"/>
    <cellStyle name="___retention_FEPTablesJul19_2005Tables_CrossTWGv1P_for YIELD_AAupdate_082305_2008Tables_FOCUS_ERM-ERD-FEP-LITH-INTC-FAC-AP_DRAFTv7_2009Tables_Focus_B-LITH-US-Bussels-V3" xfId="3912" xr:uid="{00000000-0005-0000-0000-0000C4100000}"/>
    <cellStyle name="___retention_FEPTablesJul19_2005Tables_CrossTWGv1P_for YIELD_AAupdate_082305_2008Tables_FOCUS_ERM-ERD-FEP-LITH-INTC-FAC-AP_DRAFTv7_2009Tables_Focus_B-LITH-US-V13b" xfId="3913" xr:uid="{00000000-0005-0000-0000-0000C5100000}"/>
    <cellStyle name="___retention_FEPTablesJul19_2005Tables_CrossTWGv1P_for YIELD_AAupdate_082305_2008Tables_FOCUS_ERM-ERD-FEP-LITH-INTC-FAC-AP_DRAFTv7_2009Tables_FOCUS_C_ITRS-FEPITWG(LL edits)" xfId="10264" xr:uid="{00000000-0005-0000-0000-0000C6100000}"/>
    <cellStyle name="___retention_FEPTablesJul19_2005Tables_CrossTWGv1P_for YIELD_AAupdate_082305_2008Tables_FOCUS_ERM-ERD-FEP-LITH-INTC-FAC-AP_DRAFTv7_2009Tables_FOCUS_C_ITRSV1" xfId="3914" xr:uid="{00000000-0005-0000-0000-0000C7100000}"/>
    <cellStyle name="___retention_FEPTablesJul19_2005Tables_CrossTWGv1P_for YIELD_AAupdate_082305_2008Tables_FOCUS_ERM-ERD-FEP-LITH-INTC-FAC-AP_DRAFTv7_2009Tables_FOCUS_C_ITRSV3" xfId="3915" xr:uid="{00000000-0005-0000-0000-0000C8100000}"/>
    <cellStyle name="___retention_FEPTablesJul19_2005Tables_CrossTWGv1P_for YIELD_AAupdate_082305_2008Tables_FOCUS_ERM-ERD-FEP-LITH-INTC-FAC-AP_DRAFTv7_2009Tables_FOCUS_D_ITRS-ITWG Copy 2010 V1" xfId="3916" xr:uid="{00000000-0005-0000-0000-0000C9100000}"/>
    <cellStyle name="___retention_FEPTablesJul19_2005Tables_CrossTWGv1P_for YIELD_AAupdate_082305_2008Tables_FOCUS_ERM-ERD-FEP-LITH-INTC-FAC-AP_DRAFTv7_2009Tables_FOCUS_E_ITRS-AP and Interconnectv1" xfId="7294" xr:uid="{00000000-0005-0000-0000-0000CA100000}"/>
    <cellStyle name="___retention_FEPTablesJul19_2005Tables_CrossTWGv1P_for YIELD_AAupdate_082305_2008Tables_FOCUS_ERM-ERD-FEP-LITH-INTC-FAC-AP_DRAFTv7_2009Tables_ORTC_V5" xfId="3917" xr:uid="{00000000-0005-0000-0000-0000CB100000}"/>
    <cellStyle name="___retention_FEPTablesJul19_2005Tables_CrossTWGv1P_for YIELD_AAupdate_082305_2008Tables_FOCUS_ERM-ERD-FEP-LITH-INTC-FAC-AP_DRAFTv7_2010-Update-PIDS-4B-lsw" xfId="9361" xr:uid="{00000000-0005-0000-0000-0000CC100000}"/>
    <cellStyle name="___retention_FEPTablesJul19_2005Tables_CrossTWGv1P_for YIELD_AAupdate_082305_2008Tables_FOCUS_ERM-ERD-FEP-LITH-INTC-FAC-AP_DRAFTv7_2011_ORTC-2A" xfId="5726" xr:uid="{00000000-0005-0000-0000-0000CD100000}"/>
    <cellStyle name="___retention_FEPTablesJul19_2005Tables_CrossTWGv1P_for YIELD_AAupdate_082305_2008Tables_FOCUS_ERM-ERD-FEP-LITH-INTC-FAC-AP_DRAFTv7_4FINAL2009Tables_ERD_Oct30_lsw" xfId="3918" xr:uid="{00000000-0005-0000-0000-0000CE100000}"/>
    <cellStyle name="___retention_FEPTablesJul19_2005Tables_CrossTWGv1P_for YIELD_AAupdate_082305_2008Tables_FOCUS_ERM-ERD-FEP-LITH-INTC-FAC-AP_DRAFTv7_4FINAL2009Tables_ERD_Oct30_lsw2" xfId="3919" xr:uid="{00000000-0005-0000-0000-0000CF100000}"/>
    <cellStyle name="___retention_FEPTablesJul19_2005Tables_CrossTWGv1P_for YIELD_AAupdate_082305_2008Tables_FOCUS_ERM-ERD-FEP-LITH-INTC-FAC-AP_DRAFTv7_ITRS 2010 NAND Flash table revision--LSW  (Revised 09-15-2010)" xfId="9830" xr:uid="{00000000-0005-0000-0000-0000D0100000}"/>
    <cellStyle name="___retention_FEPTablesJul19_2005Tables_CrossTWGv1P_for YIELD_AAupdate_082305_2008Tables_FOCUS_ERM-ERD-FEP-LITH-INTC-FAC-AP_DRAFTv7_ITRS B)_Table_ver6_INTC1~6_021710_After_Telecon_Rev_Alexis-lswEDITORS-NOTES" xfId="7295" xr:uid="{00000000-0005-0000-0000-0000D1100000}"/>
    <cellStyle name="___retention_FEPTablesJul19_2005Tables_CrossTWGv1P_for YIELD_AAupdate_082305_2008Tables_FOCUS_ERM-ERD-FEP-LITH-INTC-FAC-AP_DRAFTv7_ITRS EUV Mask WG Meeting with Proposals-2009" xfId="3920" xr:uid="{00000000-0005-0000-0000-0000D2100000}"/>
    <cellStyle name="___retention_FEPTablesJul19_2005Tables_CrossTWGv1P_for YIELD_AAupdate_082305_2008Tables_FOCUS_ERM-ERD-FEP-LITH-INTC-FAC-AP_DRAFTv7_ITRS Optica Mask Table change note 200907011" xfId="3921" xr:uid="{00000000-0005-0000-0000-0000D3100000}"/>
    <cellStyle name="___retention_FEPTablesJul19_2005Tables_CrossTWGv1P_for YIELD_AAupdate_082305_2008Tables_FOCUS_ERM-ERD-FEP-LITH-INTC-FAC-AP_DRAFTv7_Litho_Challenges_2009_ITRS_Lith_Table_Summary-V5" xfId="3922" xr:uid="{00000000-0005-0000-0000-0000D4100000}"/>
    <cellStyle name="___retention_FEPTablesJul19_2005Tables_CrossTWGv1P_for YIELD_AAupdate_082305_2008Tables_FOCUS_ERM-ERD-FEP-LITH-INTC-FAC-AP_DRAFTv7_Table INTC6-Final from Italy" xfId="7296" xr:uid="{00000000-0005-0000-0000-0000D5100000}"/>
    <cellStyle name="___retention_FEPTablesJul19_2005Tables_CrossTWGv1P_for YIELD_AAupdate_082305_2008Tables_FOCUS_ERM-ERD-FEP-LITH-INTC-FAC-AP_DRAFTv7_Table-PIDS4-LSW" xfId="9362" xr:uid="{00000000-0005-0000-0000-0000D6100000}"/>
    <cellStyle name="___retention_FEPTablesJul19_2005Tables_CrossTWGv1P_for YIELD_AAupdate_082305_2008Tables_FOCUS_ERM-ERD-FEP-LITH-INTC-FAC-AP_DRAFTv7_To Linda ITRS_NILb (2)" xfId="3923" xr:uid="{00000000-0005-0000-0000-0000D7100000}"/>
    <cellStyle name="___retention_FEPTablesJul19_2005Tables_CrossTWGv1P_for YIELD_AAupdate_082305_2008Test 081203 handler revised proposal by SEAJ" xfId="1095" xr:uid="{00000000-0005-0000-0000-0000D8100000}"/>
    <cellStyle name="___retention_FEPTablesJul19_2005Tables_CrossTWGv1P_for YIELD_AAupdate_082305_2008Test 081203 handler revised proposal by SEAJ 2" xfId="7297" xr:uid="{00000000-0005-0000-0000-0000D9100000}"/>
    <cellStyle name="___retention_FEPTablesJul19_2005Tables_CrossTWGv1P_for YIELD_AAupdate_082305_2008Test 081203 handler revised proposal by SEAJ_2009 ITRS TestTable(Handler)090505" xfId="1096" xr:uid="{00000000-0005-0000-0000-0000DA100000}"/>
    <cellStyle name="___retention_FEPTablesJul19_2005Tables_CrossTWGv1P_for YIELD_AAupdate_082305_2008Test 081203 handler revised proposal by SEAJ_2009 ITRS TestTable(Handler)090505 2" xfId="7298" xr:uid="{00000000-0005-0000-0000-0000DB100000}"/>
    <cellStyle name="___retention_FEPTablesJul19_2005Tables_CrossTWGv1P_for YIELD_AAupdate_082305_2008Test 081203 handler revised proposal by SEAJ_Table Test-T8 RF updated 14 July 2009" xfId="1097" xr:uid="{00000000-0005-0000-0000-0000DC100000}"/>
    <cellStyle name="___retention_FEPTablesJul19_2005Tables_CrossTWGv1P_for YIELD_AAupdate_082305_2008Test 081203 handler revised proposal by SEAJ_Table Test-T8 RF updated 14 July 2009 2" xfId="7299" xr:uid="{00000000-0005-0000-0000-0000DD100000}"/>
    <cellStyle name="___retention_FEPTablesJul19_2005Tables_CrossTWGv1P_for YIELD_AAupdate_082305_2008Test 1120 prober " xfId="1098" xr:uid="{00000000-0005-0000-0000-0000DE100000}"/>
    <cellStyle name="___retention_FEPTablesJul19_2005Tables_CrossTWGv1P_for YIELD_AAupdate_082305_2008Test 1120 prober  2" xfId="7300" xr:uid="{00000000-0005-0000-0000-0000DF100000}"/>
    <cellStyle name="___retention_FEPTablesJul19_2005Tables_CrossTWGv1P_for YIELD_AAupdate_082305_2008Test 1120 prober _2009 ITRS TestTable(Handler)090505" xfId="1099" xr:uid="{00000000-0005-0000-0000-0000E0100000}"/>
    <cellStyle name="___retention_FEPTablesJul19_2005Tables_CrossTWGv1P_for YIELD_AAupdate_082305_2008Test 1120 prober _2009 ITRS TestTable(Handler)090505 2" xfId="7301" xr:uid="{00000000-0005-0000-0000-0000E1100000}"/>
    <cellStyle name="___retention_FEPTablesJul19_2005Tables_CrossTWGv1P_for YIELD_AAupdate_082305_2008Test 1120 prober _Table Test-T8 RF updated 14 July 2009" xfId="1100" xr:uid="{00000000-0005-0000-0000-0000E2100000}"/>
    <cellStyle name="___retention_FEPTablesJul19_2005Tables_CrossTWGv1P_for YIELD_AAupdate_082305_2008Test 1120 prober _Table Test-T8 RF updated 14 July 2009 2" xfId="7302" xr:uid="{00000000-0005-0000-0000-0000E3100000}"/>
    <cellStyle name="___retention_FEPTablesJul19_2005Tables_CrossTWGv1P_for YIELD_AAupdate_082305_2008Test0722" xfId="1101" xr:uid="{00000000-0005-0000-0000-0000E4100000}"/>
    <cellStyle name="___retention_FEPTablesJul19_2005Tables_CrossTWGv1P_for YIELD_AAupdate_082305_2008Test0722 2" xfId="7303" xr:uid="{00000000-0005-0000-0000-0000E5100000}"/>
    <cellStyle name="___retention_FEPTablesJul19_2005Tables_CrossTWGv1P_for YIELD_AAupdate_082305_2008Test0722_2009 ITRS TestTable(Handler)090505" xfId="1102" xr:uid="{00000000-0005-0000-0000-0000E6100000}"/>
    <cellStyle name="___retention_FEPTablesJul19_2005Tables_CrossTWGv1P_for YIELD_AAupdate_082305_2008Test0722_2009 ITRS TestTable(Handler)090505 2" xfId="7304" xr:uid="{00000000-0005-0000-0000-0000E7100000}"/>
    <cellStyle name="___retention_FEPTablesJul19_2005Tables_CrossTWGv1P_for YIELD_AAupdate_082305_2008Test0722_Table Test-T8 RF updated 14 July 2009" xfId="1103" xr:uid="{00000000-0005-0000-0000-0000E8100000}"/>
    <cellStyle name="___retention_FEPTablesJul19_2005Tables_CrossTWGv1P_for YIELD_AAupdate_082305_2008Test0722_Table Test-T8 RF updated 14 July 2009 2" xfId="7305" xr:uid="{00000000-0005-0000-0000-0000E9100000}"/>
    <cellStyle name="___retention_FEPTablesJul19_2005Tables_CrossTWGv1P_for YIELD_AAupdate_082305_2008Test1215" xfId="1104" xr:uid="{00000000-0005-0000-0000-0000EA100000}"/>
    <cellStyle name="___retention_FEPTablesJul19_2005Tables_CrossTWGv1P_for YIELD_AAupdate_082305_2008Test1215 2" xfId="7306" xr:uid="{00000000-0005-0000-0000-0000EB100000}"/>
    <cellStyle name="___retention_FEPTablesJul19_2005Tables_CrossTWGv1P_for YIELD_AAupdate_082305_2008Test1215_Table Test-T8 RF updated 14 July 2009" xfId="1105" xr:uid="{00000000-0005-0000-0000-0000EC100000}"/>
    <cellStyle name="___retention_FEPTablesJul19_2005Tables_CrossTWGv1P_for YIELD_AAupdate_082305_2008Test1215_Table Test-T8 RF updated 14 July 2009 2" xfId="7307" xr:uid="{00000000-0005-0000-0000-0000ED100000}"/>
    <cellStyle name="___retention_FEPTablesJul19_2005Tables_CrossTWGv1P_for YIELD_AAupdate_082305_2008TestProposals_Handler_081208" xfId="1106" xr:uid="{00000000-0005-0000-0000-0000EE100000}"/>
    <cellStyle name="___retention_FEPTablesJul19_2005Tables_CrossTWGv1P_for YIELD_AAupdate_082305_2008TestProposals_Handler_081208 2" xfId="7308" xr:uid="{00000000-0005-0000-0000-0000EF100000}"/>
    <cellStyle name="___retention_FEPTablesJul19_2005Tables_CrossTWGv1P_for YIELD_AAupdate_082305_2008TestProposals_Handler_081208_Table Test-T8 RF updated 14 July 2009" xfId="1107" xr:uid="{00000000-0005-0000-0000-0000F0100000}"/>
    <cellStyle name="___retention_FEPTablesJul19_2005Tables_CrossTWGv1P_for YIELD_AAupdate_082305_2008TestProposals_Handler_081208_Table Test-T8 RF updated 14 July 2009 2" xfId="7309" xr:uid="{00000000-0005-0000-0000-0000F1100000}"/>
    <cellStyle name="___retention_FEPTablesJul19_2005Tables_CrossTWGv1P_for YIELD_AAupdate_082305_2009 ITRS TestTable(Handler)090505" xfId="1108" xr:uid="{00000000-0005-0000-0000-0000F2100000}"/>
    <cellStyle name="___retention_FEPTablesJul19_2005Tables_CrossTWGv1P_for YIELD_AAupdate_082305_2009 ITRS TestTable(Handler)090505 2" xfId="7310" xr:uid="{00000000-0005-0000-0000-0000F3100000}"/>
    <cellStyle name="___retention_FEPTablesJul19_2005Tables_CrossTWGv1P_for YIELD_AAupdate_082305_2009 TR Tables_Factory Integration version 08-LSW" xfId="3924" xr:uid="{00000000-0005-0000-0000-0000F4100000}"/>
    <cellStyle name="___retention_FEPTablesJul19_2005Tables_CrossTWGv1P_for YIELD_AAupdate_082305_2009 TR Tables_Factory Integration(20090806)_02A" xfId="3925" xr:uid="{00000000-0005-0000-0000-0000F5100000}"/>
    <cellStyle name="___retention_FEPTablesJul19_2005Tables_CrossTWGv1P_for YIELD_AAupdate_082305_2009_INDEX" xfId="7311" xr:uid="{00000000-0005-0000-0000-0000F6100000}"/>
    <cellStyle name="___retention_FEPTablesJul19_2005Tables_CrossTWGv1P_for YIELD_AAupdate_082305_2009_InterconnectTables_03032010" xfId="7312" xr:uid="{00000000-0005-0000-0000-0000F7100000}"/>
    <cellStyle name="___retention_FEPTablesJul19_2005Tables_CrossTWGv1P_for YIELD_AAupdate_082305_2009Tables_FOCUS_B_ITRS" xfId="3926" xr:uid="{00000000-0005-0000-0000-0000F8100000}"/>
    <cellStyle name="___retention_FEPTablesJul19_2005Tables_CrossTWGv1P_for YIELD_AAupdate_082305_2009Tables_FOCUS_B_itwg(Factory Integration)09" xfId="3927" xr:uid="{00000000-0005-0000-0000-0000F9100000}"/>
    <cellStyle name="___retention_FEPTablesJul19_2005Tables_CrossTWGv1P_for YIELD_AAupdate_082305_2009Tables_Focus_B-LITH-US-Bussels-V3" xfId="3928" xr:uid="{00000000-0005-0000-0000-0000FA100000}"/>
    <cellStyle name="___retention_FEPTablesJul19_2005Tables_CrossTWGv1P_for YIELD_AAupdate_082305_2009Tables_Focus_B-LITH-US-V13b" xfId="3929" xr:uid="{00000000-0005-0000-0000-0000FB100000}"/>
    <cellStyle name="___retention_FEPTablesJul19_2005Tables_CrossTWGv1P_for YIELD_AAupdate_082305_2009Tables_FOCUS_C_ITRS-FEPITWG(LL edits)" xfId="9943" xr:uid="{00000000-0005-0000-0000-0000FC100000}"/>
    <cellStyle name="___retention_FEPTablesJul19_2005Tables_CrossTWGv1P_for YIELD_AAupdate_082305_2009Tables_FOCUS_C_ITRSV1" xfId="3930" xr:uid="{00000000-0005-0000-0000-0000FD100000}"/>
    <cellStyle name="___retention_FEPTablesJul19_2005Tables_CrossTWGv1P_for YIELD_AAupdate_082305_2009Tables_FOCUS_C_ITRSV3" xfId="3931" xr:uid="{00000000-0005-0000-0000-0000FE100000}"/>
    <cellStyle name="___retention_FEPTablesJul19_2005Tables_CrossTWGv1P_for YIELD_AAupdate_082305_2009Tables_FOCUS_D_ITRS-ITWG Copy 2010 V1" xfId="3932" xr:uid="{00000000-0005-0000-0000-0000FF100000}"/>
    <cellStyle name="___retention_FEPTablesJul19_2005Tables_CrossTWGv1P_for YIELD_AAupdate_082305_2009Tables_FOCUS_E_ITRS-AP and Interconnectv1" xfId="7313" xr:uid="{00000000-0005-0000-0000-000000110000}"/>
    <cellStyle name="___retention_FEPTablesJul19_2005Tables_CrossTWGv1P_for YIELD_AAupdate_082305_2009Tables_FOCUS_E_ITRS-Interconnect-DRAFT" xfId="7314" xr:uid="{00000000-0005-0000-0000-000001110000}"/>
    <cellStyle name="___retention_FEPTablesJul19_2005Tables_CrossTWGv1P_for YIELD_AAupdate_082305_2009Tables_ORTC_V5" xfId="3933" xr:uid="{00000000-0005-0000-0000-000002110000}"/>
    <cellStyle name="___retention_FEPTablesJul19_2005Tables_CrossTWGv1P_for YIELD_AAupdate_082305_2010-Update-PIDS-4B-lsw" xfId="9944" xr:uid="{00000000-0005-0000-0000-000003110000}"/>
    <cellStyle name="___retention_FEPTablesJul19_2005Tables_CrossTWGv1P_for YIELD_AAupdate_082305_2011_ORTC-2A" xfId="5727" xr:uid="{00000000-0005-0000-0000-000004110000}"/>
    <cellStyle name="___retention_FEPTablesJul19_2005Tables_CrossTWGv1P_for YIELD_AAupdate_082305_4FINAL2009Tables_ERD_Oct30_lsw" xfId="3934" xr:uid="{00000000-0005-0000-0000-000005110000}"/>
    <cellStyle name="___retention_FEPTablesJul19_2005Tables_CrossTWGv1P_for YIELD_AAupdate_082305_4FINAL2009Tables_ERD_Oct30_lsw2" xfId="3935" xr:uid="{00000000-0005-0000-0000-000006110000}"/>
    <cellStyle name="___retention_FEPTablesJul19_2005Tables_CrossTWGv1P_for YIELD_AAupdate_082305_ITRS 2010 NAND Flash table revision--LSW  (Revised 09-15-2010)" xfId="9645" xr:uid="{00000000-0005-0000-0000-000007110000}"/>
    <cellStyle name="___retention_FEPTablesJul19_2005Tables_CrossTWGv1P_for YIELD_AAupdate_082305_ITRS B)_Table_ver6_INTC1~6_021710_After_Telecon_Rev_Alexis-lswEDITORS-NOTES" xfId="7315" xr:uid="{00000000-0005-0000-0000-000008110000}"/>
    <cellStyle name="___retention_FEPTablesJul19_2005Tables_CrossTWGv1P_for YIELD_AAupdate_082305_ITRS EUV Mask WG Meeting with Proposals-2009" xfId="3936" xr:uid="{00000000-0005-0000-0000-000009110000}"/>
    <cellStyle name="___retention_FEPTablesJul19_2005Tables_CrossTWGv1P_for YIELD_AAupdate_082305_ITRS Optica Mask Table change note 200907011" xfId="3937" xr:uid="{00000000-0005-0000-0000-00000A110000}"/>
    <cellStyle name="___retention_FEPTablesJul19_2005Tables_CrossTWGv1P_for YIELD_AAupdate_082305_ITRS.FI.FICS 2009 metrics rev 3 2009_08_03 SK edits" xfId="3938" xr:uid="{00000000-0005-0000-0000-00000B110000}"/>
    <cellStyle name="___retention_FEPTablesJul19_2005Tables_CrossTWGv1P_for YIELD_AAupdate_082305_ITRS_FI_2009_FO_AMHS見直し_090618" xfId="3939" xr:uid="{00000000-0005-0000-0000-00000C110000}"/>
    <cellStyle name="___retention_FEPTablesJul19_2005Tables_CrossTWGv1P_for YIELD_AAupdate_082305_Litho_Challenges_2009_ITRS_Lith_Table_Summary-V5" xfId="3940" xr:uid="{00000000-0005-0000-0000-00000D110000}"/>
    <cellStyle name="___retention_FEPTablesJul19_2005Tables_CrossTWGv1P_for YIELD_AAupdate_082305_SOC_Proposal_2 (1)" xfId="1109" xr:uid="{00000000-0005-0000-0000-00000E110000}"/>
    <cellStyle name="___retention_FEPTablesJul19_2005Tables_CrossTWGv1P_for YIELD_AAupdate_082305_SOC_Proposal_2 (1) 2" xfId="9575" xr:uid="{00000000-0005-0000-0000-00000F110000}"/>
    <cellStyle name="___retention_FEPTablesJul19_2005Tables_CrossTWGv1P_for YIELD_AAupdate_082305_SOC_Proposal_2 (1) 3" xfId="3941" xr:uid="{00000000-0005-0000-0000-000010110000}"/>
    <cellStyle name="___retention_FEPTablesJul19_2005Tables_CrossTWGv1P_for YIELD_AAupdate_082305_SOC_Proposal_2 (1)_2007Test_SoC_0618" xfId="1110" xr:uid="{00000000-0005-0000-0000-000011110000}"/>
    <cellStyle name="___retention_FEPTablesJul19_2005Tables_CrossTWGv1P_for YIELD_AAupdate_082305_SOC_Proposal_2 (1)_2007Test_SoC_0618 2" xfId="9787" xr:uid="{00000000-0005-0000-0000-000012110000}"/>
    <cellStyle name="___retention_FEPTablesJul19_2005Tables_CrossTWGv1P_for YIELD_AAupdate_082305_SOC_Proposal_2 (1)_2007Test_SoC_0618 3" xfId="3942" xr:uid="{00000000-0005-0000-0000-000013110000}"/>
    <cellStyle name="___retention_FEPTablesJul19_2005Tables_CrossTWGv1P_for YIELD_AAupdate_082305_SOC_Proposal_2 (1)_2007Test_SoC_0618_2008Tables_FOCUS_ERM-ERD-FEP-LITH-INTC-FAC-AP_DRAFTv7" xfId="1111" xr:uid="{00000000-0005-0000-0000-000014110000}"/>
    <cellStyle name="___retention_FEPTablesJul19_2005Tables_CrossTWGv1P_for YIELD_AAupdate_082305_SOC_Proposal_2 (1)_2007Test_SoC_0618_2008Tables_FOCUS_ERM-ERD-FEP-LITH-INTC-FAC-AP_DRAFTv7 2" xfId="9492" xr:uid="{00000000-0005-0000-0000-000015110000}"/>
    <cellStyle name="___retention_FEPTablesJul19_2005Tables_CrossTWGv1P_for YIELD_AAupdate_082305_SOC_Proposal_2 (1)_2007Test_SoC_0618_2008Tables_FOCUS_ERM-ERD-FEP-LITH-INTC-FAC-AP_DRAFTv7 3" xfId="3943" xr:uid="{00000000-0005-0000-0000-000016110000}"/>
    <cellStyle name="___retention_FEPTablesJul19_2005Tables_CrossTWGv1P_for YIELD_AAupdate_082305_SOC_Proposal_2 (1)_2007Test_SoC_0618_2008Tables_FOCUS_ERM-ERD-FEP-LITH-INTC-FAC-AP_DRAFTv7_2009 TR Tables_Factory Integration version 08-LSW" xfId="3944" xr:uid="{00000000-0005-0000-0000-000017110000}"/>
    <cellStyle name="___retention_FEPTablesJul19_2005Tables_CrossTWGv1P_for YIELD_AAupdate_082305_SOC_Proposal_2 (1)_2007Test_SoC_0618_2008Tables_FOCUS_ERM-ERD-FEP-LITH-INTC-FAC-AP_DRAFTv7_2009 TR Tables_Factory Integration(20090806)_02A" xfId="3945" xr:uid="{00000000-0005-0000-0000-000018110000}"/>
    <cellStyle name="___retention_FEPTablesJul19_2005Tables_CrossTWGv1P_for YIELD_AAupdate_082305_SOC_Proposal_2 (1)_2007Test_SoC_0618_2008Tables_FOCUS_ERM-ERD-FEP-LITH-INTC-FAC-AP_DRAFTv7_2009_INDEX" xfId="7316" xr:uid="{00000000-0005-0000-0000-000019110000}"/>
    <cellStyle name="___retention_FEPTablesJul19_2005Tables_CrossTWGv1P_for YIELD_AAupdate_082305_SOC_Proposal_2 (1)_2007Test_SoC_0618_2008Tables_FOCUS_ERM-ERD-FEP-LITH-INTC-FAC-AP_DRAFTv7_2009_InterconnectTables_03032010" xfId="7317" xr:uid="{00000000-0005-0000-0000-00001A110000}"/>
    <cellStyle name="___retention_FEPTablesJul19_2005Tables_CrossTWGv1P_for YIELD_AAupdate_082305_SOC_Proposal_2 (1)_2007Test_SoC_0618_2008Tables_FOCUS_ERM-ERD-FEP-LITH-INTC-FAC-AP_DRAFTv7_2009Tables_FOCUS_B_ITRS" xfId="3946" xr:uid="{00000000-0005-0000-0000-00001B110000}"/>
    <cellStyle name="___retention_FEPTablesJul19_2005Tables_CrossTWGv1P_for YIELD_AAupdate_082305_SOC_Proposal_2 (1)_2007Test_SoC_0618_2008Tables_FOCUS_ERM-ERD-FEP-LITH-INTC-FAC-AP_DRAFTv7_2009Tables_FOCUS_B_itwg(Factory Integration)09" xfId="3947" xr:uid="{00000000-0005-0000-0000-00001C110000}"/>
    <cellStyle name="___retention_FEPTablesJul19_2005Tables_CrossTWGv1P_for YIELD_AAupdate_082305_SOC_Proposal_2 (1)_2007Test_SoC_0618_2008Tables_FOCUS_ERM-ERD-FEP-LITH-INTC-FAC-AP_DRAFTv7_2009Tables_Focus_B-LITH-US-Bussels-V3" xfId="3948" xr:uid="{00000000-0005-0000-0000-00001D110000}"/>
    <cellStyle name="___retention_FEPTablesJul19_2005Tables_CrossTWGv1P_for YIELD_AAupdate_082305_SOC_Proposal_2 (1)_2007Test_SoC_0618_2008Tables_FOCUS_ERM-ERD-FEP-LITH-INTC-FAC-AP_DRAFTv7_2009Tables_Focus_B-LITH-US-V13b" xfId="3949" xr:uid="{00000000-0005-0000-0000-00001E110000}"/>
    <cellStyle name="___retention_FEPTablesJul19_2005Tables_CrossTWGv1P_for YIELD_AAupdate_082305_SOC_Proposal_2 (1)_2007Test_SoC_0618_2008Tables_FOCUS_ERM-ERD-FEP-LITH-INTC-FAC-AP_DRAFTv7_2009Tables_FOCUS_C_ITRS-FEPITWG(LL edits)" xfId="9945" xr:uid="{00000000-0005-0000-0000-00001F110000}"/>
    <cellStyle name="___retention_FEPTablesJul19_2005Tables_CrossTWGv1P_for YIELD_AAupdate_082305_SOC_Proposal_2 (1)_2007Test_SoC_0618_2008Tables_FOCUS_ERM-ERD-FEP-LITH-INTC-FAC-AP_DRAFTv7_2009Tables_FOCUS_C_ITRSV1" xfId="3950" xr:uid="{00000000-0005-0000-0000-000020110000}"/>
    <cellStyle name="___retention_FEPTablesJul19_2005Tables_CrossTWGv1P_for YIELD_AAupdate_082305_SOC_Proposal_2 (1)_2007Test_SoC_0618_2008Tables_FOCUS_ERM-ERD-FEP-LITH-INTC-FAC-AP_DRAFTv7_2009Tables_FOCUS_C_ITRSV3" xfId="3951" xr:uid="{00000000-0005-0000-0000-000021110000}"/>
    <cellStyle name="___retention_FEPTablesJul19_2005Tables_CrossTWGv1P_for YIELD_AAupdate_082305_SOC_Proposal_2 (1)_2007Test_SoC_0618_2008Tables_FOCUS_ERM-ERD-FEP-LITH-INTC-FAC-AP_DRAFTv7_2009Tables_FOCUS_D_ITRS-ITWG Copy 2010 V1" xfId="3952" xr:uid="{00000000-0005-0000-0000-000022110000}"/>
    <cellStyle name="___retention_FEPTablesJul19_2005Tables_CrossTWGv1P_for YIELD_AAupdate_082305_SOC_Proposal_2 (1)_2007Test_SoC_0618_2008Tables_FOCUS_ERM-ERD-FEP-LITH-INTC-FAC-AP_DRAFTv7_2009Tables_FOCUS_E_ITRS-AP and Interconnectv1" xfId="7318" xr:uid="{00000000-0005-0000-0000-000023110000}"/>
    <cellStyle name="___retention_FEPTablesJul19_2005Tables_CrossTWGv1P_for YIELD_AAupdate_082305_SOC_Proposal_2 (1)_2007Test_SoC_0618_2008Tables_FOCUS_ERM-ERD-FEP-LITH-INTC-FAC-AP_DRAFTv7_2009Tables_ORTC_V5" xfId="3953" xr:uid="{00000000-0005-0000-0000-000024110000}"/>
    <cellStyle name="___retention_FEPTablesJul19_2005Tables_CrossTWGv1P_for YIELD_AAupdate_082305_SOC_Proposal_2 (1)_2007Test_SoC_0618_2008Tables_FOCUS_ERM-ERD-FEP-LITH-INTC-FAC-AP_DRAFTv7_2010-Update-PIDS-4B-lsw" xfId="10265" xr:uid="{00000000-0005-0000-0000-000025110000}"/>
    <cellStyle name="___retention_FEPTablesJul19_2005Tables_CrossTWGv1P_for YIELD_AAupdate_082305_SOC_Proposal_2 (1)_2007Test_SoC_0618_2008Tables_FOCUS_ERM-ERD-FEP-LITH-INTC-FAC-AP_DRAFTv7_2011_ORTC-2A" xfId="5728" xr:uid="{00000000-0005-0000-0000-000026110000}"/>
    <cellStyle name="___retention_FEPTablesJul19_2005Tables_CrossTWGv1P_for YIELD_AAupdate_082305_SOC_Proposal_2 (1)_2007Test_SoC_0618_2008Tables_FOCUS_ERM-ERD-FEP-LITH-INTC-FAC-AP_DRAFTv7_4FINAL2009Tables_ERD_Oct30_lsw" xfId="3954" xr:uid="{00000000-0005-0000-0000-000027110000}"/>
    <cellStyle name="___retention_FEPTablesJul19_2005Tables_CrossTWGv1P_for YIELD_AAupdate_082305_SOC_Proposal_2 (1)_2007Test_SoC_0618_2008Tables_FOCUS_ERM-ERD-FEP-LITH-INTC-FAC-AP_DRAFTv7_4FINAL2009Tables_ERD_Oct30_lsw2" xfId="3955" xr:uid="{00000000-0005-0000-0000-000028110000}"/>
    <cellStyle name="___retention_FEPTablesJul19_2005Tables_CrossTWGv1P_for YIELD_AAupdate_082305_SOC_Proposal_2 (1)_2007Test_SoC_0618_2008Tables_FOCUS_ERM-ERD-FEP-LITH-INTC-FAC-AP_DRAFTv7_ITRS 2010 NAND Flash table revision--LSW  (Revised 09-15-2010)" xfId="9946" xr:uid="{00000000-0005-0000-0000-000029110000}"/>
    <cellStyle name="___retention_FEPTablesJul19_2005Tables_CrossTWGv1P_for YIELD_AAupdate_082305_SOC_Proposal_2 (1)_2007Test_SoC_0618_2008Tables_FOCUS_ERM-ERD-FEP-LITH-INTC-FAC-AP_DRAFTv7_ITRS B)_Table_ver6_INTC1~6_021710_After_Telecon_Rev_Alexis-lswEDITORS-NOTES" xfId="7319" xr:uid="{00000000-0005-0000-0000-00002A110000}"/>
    <cellStyle name="___retention_FEPTablesJul19_2005Tables_CrossTWGv1P_for YIELD_AAupdate_082305_SOC_Proposal_2 (1)_2007Test_SoC_0618_2008Tables_FOCUS_ERM-ERD-FEP-LITH-INTC-FAC-AP_DRAFTv7_ITRS EUV Mask WG Meeting with Proposals-2009" xfId="3956" xr:uid="{00000000-0005-0000-0000-00002B110000}"/>
    <cellStyle name="___retention_FEPTablesJul19_2005Tables_CrossTWGv1P_for YIELD_AAupdate_082305_SOC_Proposal_2 (1)_2007Test_SoC_0618_2008Tables_FOCUS_ERM-ERD-FEP-LITH-INTC-FAC-AP_DRAFTv7_ITRS Optica Mask Table change note 200907011" xfId="3957" xr:uid="{00000000-0005-0000-0000-00002C110000}"/>
    <cellStyle name="___retention_FEPTablesJul19_2005Tables_CrossTWGv1P_for YIELD_AAupdate_082305_SOC_Proposal_2 (1)_2007Test_SoC_0618_2008Tables_FOCUS_ERM-ERD-FEP-LITH-INTC-FAC-AP_DRAFTv7_Litho_Challenges_2009_ITRS_Lith_Table_Summary-V5" xfId="3958" xr:uid="{00000000-0005-0000-0000-00002D110000}"/>
    <cellStyle name="___retention_FEPTablesJul19_2005Tables_CrossTWGv1P_for YIELD_AAupdate_082305_SOC_Proposal_2 (1)_2007Test_SoC_0618_2008Tables_FOCUS_ERM-ERD-FEP-LITH-INTC-FAC-AP_DRAFTv7_Table INTC6-Final from Italy" xfId="7320" xr:uid="{00000000-0005-0000-0000-00002E110000}"/>
    <cellStyle name="___retention_FEPTablesJul19_2005Tables_CrossTWGv1P_for YIELD_AAupdate_082305_SOC_Proposal_2 (1)_2007Test_SoC_0618_2008Tables_FOCUS_ERM-ERD-FEP-LITH-INTC-FAC-AP_DRAFTv7_Table-PIDS4-LSW" xfId="9363" xr:uid="{00000000-0005-0000-0000-00002F110000}"/>
    <cellStyle name="___retention_FEPTablesJul19_2005Tables_CrossTWGv1P_for YIELD_AAupdate_082305_SOC_Proposal_2 (1)_2007Test_SoC_0618_2008Tables_FOCUS_ERM-ERD-FEP-LITH-INTC-FAC-AP_DRAFTv7_To Linda ITRS_NILb (2)" xfId="3959" xr:uid="{00000000-0005-0000-0000-000030110000}"/>
    <cellStyle name="___retention_FEPTablesJul19_2005Tables_CrossTWGv1P_for YIELD_AAupdate_082305_SOC_Proposal_2 (1)_2007Test_SoC_0618_2008Test 081203 handler revised proposal by SEAJ" xfId="1112" xr:uid="{00000000-0005-0000-0000-000031110000}"/>
    <cellStyle name="___retention_FEPTablesJul19_2005Tables_CrossTWGv1P_for YIELD_AAupdate_082305_SOC_Proposal_2 (1)_2007Test_SoC_0618_2008Test 081203 handler revised proposal by SEAJ 2" xfId="7321" xr:uid="{00000000-0005-0000-0000-000032110000}"/>
    <cellStyle name="___retention_FEPTablesJul19_2005Tables_CrossTWGv1P_for YIELD_AAupdate_082305_SOC_Proposal_2 (1)_2007Test_SoC_0618_2008Test 081203 handler revised proposal by SEAJ_2009 ITRS TestTable(Handler)090505" xfId="1113" xr:uid="{00000000-0005-0000-0000-000033110000}"/>
    <cellStyle name="___retention_FEPTablesJul19_2005Tables_CrossTWGv1P_for YIELD_AAupdate_082305_SOC_Proposal_2 (1)_2007Test_SoC_0618_2008Test 081203 handler revised proposal by SEAJ_2009 ITRS TestTable(Handler)090505 2" xfId="7322" xr:uid="{00000000-0005-0000-0000-000034110000}"/>
    <cellStyle name="___retention_FEPTablesJul19_2005Tables_CrossTWGv1P_for YIELD_AAupdate_082305_SOC_Proposal_2 (1)_2007Test_SoC_0618_2008Test 081203 handler revised proposal by SEAJ_Table Test-T8 RF updated 14 July 2009" xfId="1114" xr:uid="{00000000-0005-0000-0000-000035110000}"/>
    <cellStyle name="___retention_FEPTablesJul19_2005Tables_CrossTWGv1P_for YIELD_AAupdate_082305_SOC_Proposal_2 (1)_2007Test_SoC_0618_2008Test 081203 handler revised proposal by SEAJ_Table Test-T8 RF updated 14 July 2009 2" xfId="7323" xr:uid="{00000000-0005-0000-0000-000036110000}"/>
    <cellStyle name="___retention_FEPTablesJul19_2005Tables_CrossTWGv1P_for YIELD_AAupdate_082305_SOC_Proposal_2 (1)_2007Test_SoC_0618_2008Test 1120 prober " xfId="1115" xr:uid="{00000000-0005-0000-0000-000037110000}"/>
    <cellStyle name="___retention_FEPTablesJul19_2005Tables_CrossTWGv1P_for YIELD_AAupdate_082305_SOC_Proposal_2 (1)_2007Test_SoC_0618_2008Test 1120 prober  2" xfId="7324" xr:uid="{00000000-0005-0000-0000-000038110000}"/>
    <cellStyle name="___retention_FEPTablesJul19_2005Tables_CrossTWGv1P_for YIELD_AAupdate_082305_SOC_Proposal_2 (1)_2007Test_SoC_0618_2008Test 1120 prober _2009 ITRS TestTable(Handler)090505" xfId="1116" xr:uid="{00000000-0005-0000-0000-000039110000}"/>
    <cellStyle name="___retention_FEPTablesJul19_2005Tables_CrossTWGv1P_for YIELD_AAupdate_082305_SOC_Proposal_2 (1)_2007Test_SoC_0618_2008Test 1120 prober _2009 ITRS TestTable(Handler)090505 2" xfId="7325" xr:uid="{00000000-0005-0000-0000-00003A110000}"/>
    <cellStyle name="___retention_FEPTablesJul19_2005Tables_CrossTWGv1P_for YIELD_AAupdate_082305_SOC_Proposal_2 (1)_2007Test_SoC_0618_2008Test 1120 prober _Table Test-T8 RF updated 14 July 2009" xfId="1117" xr:uid="{00000000-0005-0000-0000-00003B110000}"/>
    <cellStyle name="___retention_FEPTablesJul19_2005Tables_CrossTWGv1P_for YIELD_AAupdate_082305_SOC_Proposal_2 (1)_2007Test_SoC_0618_2008Test 1120 prober _Table Test-T8 RF updated 14 July 2009 2" xfId="7326" xr:uid="{00000000-0005-0000-0000-00003C110000}"/>
    <cellStyle name="___retention_FEPTablesJul19_2005Tables_CrossTWGv1P_for YIELD_AAupdate_082305_SOC_Proposal_2 (1)_2007Test_SoC_0618_2008Test0722" xfId="1118" xr:uid="{00000000-0005-0000-0000-00003D110000}"/>
    <cellStyle name="___retention_FEPTablesJul19_2005Tables_CrossTWGv1P_for YIELD_AAupdate_082305_SOC_Proposal_2 (1)_2007Test_SoC_0618_2008Test0722 2" xfId="7327" xr:uid="{00000000-0005-0000-0000-00003E110000}"/>
    <cellStyle name="___retention_FEPTablesJul19_2005Tables_CrossTWGv1P_for YIELD_AAupdate_082305_SOC_Proposal_2 (1)_2007Test_SoC_0618_2008Test0722_2009 ITRS TestTable(Handler)090505" xfId="1119" xr:uid="{00000000-0005-0000-0000-00003F110000}"/>
    <cellStyle name="___retention_FEPTablesJul19_2005Tables_CrossTWGv1P_for YIELD_AAupdate_082305_SOC_Proposal_2 (1)_2007Test_SoC_0618_2008Test0722_2009 ITRS TestTable(Handler)090505 2" xfId="7328" xr:uid="{00000000-0005-0000-0000-000040110000}"/>
    <cellStyle name="___retention_FEPTablesJul19_2005Tables_CrossTWGv1P_for YIELD_AAupdate_082305_SOC_Proposal_2 (1)_2007Test_SoC_0618_2008Test0722_Table Test-T8 RF updated 14 July 2009" xfId="1120" xr:uid="{00000000-0005-0000-0000-000041110000}"/>
    <cellStyle name="___retention_FEPTablesJul19_2005Tables_CrossTWGv1P_for YIELD_AAupdate_082305_SOC_Proposal_2 (1)_2007Test_SoC_0618_2008Test0722_Table Test-T8 RF updated 14 July 2009 2" xfId="7329" xr:uid="{00000000-0005-0000-0000-000042110000}"/>
    <cellStyle name="___retention_FEPTablesJul19_2005Tables_CrossTWGv1P_for YIELD_AAupdate_082305_SOC_Proposal_2 (1)_2007Test_SoC_0618_2008Test1215" xfId="1121" xr:uid="{00000000-0005-0000-0000-000043110000}"/>
    <cellStyle name="___retention_FEPTablesJul19_2005Tables_CrossTWGv1P_for YIELD_AAupdate_082305_SOC_Proposal_2 (1)_2007Test_SoC_0618_2008Test1215 2" xfId="7330" xr:uid="{00000000-0005-0000-0000-000044110000}"/>
    <cellStyle name="___retention_FEPTablesJul19_2005Tables_CrossTWGv1P_for YIELD_AAupdate_082305_SOC_Proposal_2 (1)_2007Test_SoC_0618_2008Test1215_Table Test-T8 RF updated 14 July 2009" xfId="1122" xr:uid="{00000000-0005-0000-0000-000045110000}"/>
    <cellStyle name="___retention_FEPTablesJul19_2005Tables_CrossTWGv1P_for YIELD_AAupdate_082305_SOC_Proposal_2 (1)_2007Test_SoC_0618_2008Test1215_Table Test-T8 RF updated 14 July 2009 2" xfId="7331" xr:uid="{00000000-0005-0000-0000-000046110000}"/>
    <cellStyle name="___retention_FEPTablesJul19_2005Tables_CrossTWGv1P_for YIELD_AAupdate_082305_SOC_Proposal_2 (1)_2007Test_SoC_0618_2008TestProposals_Handler_081208" xfId="1123" xr:uid="{00000000-0005-0000-0000-000047110000}"/>
    <cellStyle name="___retention_FEPTablesJul19_2005Tables_CrossTWGv1P_for YIELD_AAupdate_082305_SOC_Proposal_2 (1)_2007Test_SoC_0618_2008TestProposals_Handler_081208 2" xfId="7332" xr:uid="{00000000-0005-0000-0000-000048110000}"/>
    <cellStyle name="___retention_FEPTablesJul19_2005Tables_CrossTWGv1P_for YIELD_AAupdate_082305_SOC_Proposal_2 (1)_2007Test_SoC_0618_2008TestProposals_Handler_081208_Table Test-T8 RF updated 14 July 2009" xfId="1124" xr:uid="{00000000-0005-0000-0000-000049110000}"/>
    <cellStyle name="___retention_FEPTablesJul19_2005Tables_CrossTWGv1P_for YIELD_AAupdate_082305_SOC_Proposal_2 (1)_2007Test_SoC_0618_2008TestProposals_Handler_081208_Table Test-T8 RF updated 14 July 2009 2" xfId="7333" xr:uid="{00000000-0005-0000-0000-00004A110000}"/>
    <cellStyle name="___retention_FEPTablesJul19_2005Tables_CrossTWGv1P_for YIELD_AAupdate_082305_SOC_Proposal_2 (1)_2007Test_SoC_0618_2009 ITRS TestTable(Handler)090505" xfId="1125" xr:uid="{00000000-0005-0000-0000-00004B110000}"/>
    <cellStyle name="___retention_FEPTablesJul19_2005Tables_CrossTWGv1P_for YIELD_AAupdate_082305_SOC_Proposal_2 (1)_2007Test_SoC_0618_2009 ITRS TestTable(Handler)090505 2" xfId="7334" xr:uid="{00000000-0005-0000-0000-00004C110000}"/>
    <cellStyle name="___retention_FEPTablesJul19_2005Tables_CrossTWGv1P_for YIELD_AAupdate_082305_SOC_Proposal_2 (1)_2007Test_SoC_0618_2009 TR Tables_Factory Integration version 08-LSW" xfId="3960" xr:uid="{00000000-0005-0000-0000-00004D110000}"/>
    <cellStyle name="___retention_FEPTablesJul19_2005Tables_CrossTWGv1P_for YIELD_AAupdate_082305_SOC_Proposal_2 (1)_2007Test_SoC_0618_2009 TR Tables_Factory Integration(20090806)_02A" xfId="3961" xr:uid="{00000000-0005-0000-0000-00004E110000}"/>
    <cellStyle name="___retention_FEPTablesJul19_2005Tables_CrossTWGv1P_for YIELD_AAupdate_082305_SOC_Proposal_2 (1)_2007Test_SoC_0618_2009_INDEX" xfId="7335" xr:uid="{00000000-0005-0000-0000-00004F110000}"/>
    <cellStyle name="___retention_FEPTablesJul19_2005Tables_CrossTWGv1P_for YIELD_AAupdate_082305_SOC_Proposal_2 (1)_2007Test_SoC_0618_2009_InterconnectTables_03032010" xfId="7336" xr:uid="{00000000-0005-0000-0000-000050110000}"/>
    <cellStyle name="___retention_FEPTablesJul19_2005Tables_CrossTWGv1P_for YIELD_AAupdate_082305_SOC_Proposal_2 (1)_2007Test_SoC_0618_2009Tables_FOCUS_B_ITRS" xfId="3962" xr:uid="{00000000-0005-0000-0000-000051110000}"/>
    <cellStyle name="___retention_FEPTablesJul19_2005Tables_CrossTWGv1P_for YIELD_AAupdate_082305_SOC_Proposal_2 (1)_2007Test_SoC_0618_2009Tables_FOCUS_B_itwg(Factory Integration)09" xfId="3963" xr:uid="{00000000-0005-0000-0000-000052110000}"/>
    <cellStyle name="___retention_FEPTablesJul19_2005Tables_CrossTWGv1P_for YIELD_AAupdate_082305_SOC_Proposal_2 (1)_2007Test_SoC_0618_2009Tables_Focus_B-LITH-US-Bussels-V3" xfId="3964" xr:uid="{00000000-0005-0000-0000-000053110000}"/>
    <cellStyle name="___retention_FEPTablesJul19_2005Tables_CrossTWGv1P_for YIELD_AAupdate_082305_SOC_Proposal_2 (1)_2007Test_SoC_0618_2009Tables_Focus_B-LITH-US-V13b" xfId="3965" xr:uid="{00000000-0005-0000-0000-000054110000}"/>
    <cellStyle name="___retention_FEPTablesJul19_2005Tables_CrossTWGv1P_for YIELD_AAupdate_082305_SOC_Proposal_2 (1)_2007Test_SoC_0618_2009Tables_FOCUS_C_ITRS-FEPITWG(LL edits)" xfId="9364" xr:uid="{00000000-0005-0000-0000-000055110000}"/>
    <cellStyle name="___retention_FEPTablesJul19_2005Tables_CrossTWGv1P_for YIELD_AAupdate_082305_SOC_Proposal_2 (1)_2007Test_SoC_0618_2009Tables_FOCUS_C_ITRSV1" xfId="3966" xr:uid="{00000000-0005-0000-0000-000056110000}"/>
    <cellStyle name="___retention_FEPTablesJul19_2005Tables_CrossTWGv1P_for YIELD_AAupdate_082305_SOC_Proposal_2 (1)_2007Test_SoC_0618_2009Tables_FOCUS_C_ITRSV3" xfId="3967" xr:uid="{00000000-0005-0000-0000-000057110000}"/>
    <cellStyle name="___retention_FEPTablesJul19_2005Tables_CrossTWGv1P_for YIELD_AAupdate_082305_SOC_Proposal_2 (1)_2007Test_SoC_0618_2009Tables_FOCUS_D_ITRS-ITWG Copy 2010 V1" xfId="3968" xr:uid="{00000000-0005-0000-0000-000058110000}"/>
    <cellStyle name="___retention_FEPTablesJul19_2005Tables_CrossTWGv1P_for YIELD_AAupdate_082305_SOC_Proposal_2 (1)_2007Test_SoC_0618_2009Tables_FOCUS_E_ITRS-AP and Interconnectv1" xfId="7337" xr:uid="{00000000-0005-0000-0000-000059110000}"/>
    <cellStyle name="___retention_FEPTablesJul19_2005Tables_CrossTWGv1P_for YIELD_AAupdate_082305_SOC_Proposal_2 (1)_2007Test_SoC_0618_2009Tables_ORTC_V5" xfId="3969" xr:uid="{00000000-0005-0000-0000-00005A110000}"/>
    <cellStyle name="___retention_FEPTablesJul19_2005Tables_CrossTWGv1P_for YIELD_AAupdate_082305_SOC_Proposal_2 (1)_2007Test_SoC_0618_2010-Update-PIDS-4B-lsw" xfId="9947" xr:uid="{00000000-0005-0000-0000-00005B110000}"/>
    <cellStyle name="___retention_FEPTablesJul19_2005Tables_CrossTWGv1P_for YIELD_AAupdate_082305_SOC_Proposal_2 (1)_2007Test_SoC_0618_2011_ORTC-2A" xfId="5729" xr:uid="{00000000-0005-0000-0000-00005C110000}"/>
    <cellStyle name="___retention_FEPTablesJul19_2005Tables_CrossTWGv1P_for YIELD_AAupdate_082305_SOC_Proposal_2 (1)_2007Test_SoC_0618_4FINAL2009Tables_ERD_Oct30_lsw" xfId="3970" xr:uid="{00000000-0005-0000-0000-00005D110000}"/>
    <cellStyle name="___retention_FEPTablesJul19_2005Tables_CrossTWGv1P_for YIELD_AAupdate_082305_SOC_Proposal_2 (1)_2007Test_SoC_0618_4FINAL2009Tables_ERD_Oct30_lsw2" xfId="3971" xr:uid="{00000000-0005-0000-0000-00005E110000}"/>
    <cellStyle name="___retention_FEPTablesJul19_2005Tables_CrossTWGv1P_for YIELD_AAupdate_082305_SOC_Proposal_2 (1)_2007Test_SoC_0618_ITRS 2010 NAND Flash table revision--LSW  (Revised 09-15-2010)" xfId="9831" xr:uid="{00000000-0005-0000-0000-00005F110000}"/>
    <cellStyle name="___retention_FEPTablesJul19_2005Tables_CrossTWGv1P_for YIELD_AAupdate_082305_SOC_Proposal_2 (1)_2007Test_SoC_0618_ITRS B)_Table_ver6_INTC1~6_021710_After_Telecon_Rev_Alexis-lswEDITORS-NOTES" xfId="7338" xr:uid="{00000000-0005-0000-0000-000060110000}"/>
    <cellStyle name="___retention_FEPTablesJul19_2005Tables_CrossTWGv1P_for YIELD_AAupdate_082305_SOC_Proposal_2 (1)_2007Test_SoC_0618_ITRS EUV Mask WG Meeting with Proposals-2009" xfId="3972" xr:uid="{00000000-0005-0000-0000-000061110000}"/>
    <cellStyle name="___retention_FEPTablesJul19_2005Tables_CrossTWGv1P_for YIELD_AAupdate_082305_SOC_Proposal_2 (1)_2007Test_SoC_0618_ITRS Optica Mask Table change note 200907011" xfId="3973" xr:uid="{00000000-0005-0000-0000-000062110000}"/>
    <cellStyle name="___retention_FEPTablesJul19_2005Tables_CrossTWGv1P_for YIELD_AAupdate_082305_SOC_Proposal_2 (1)_2007Test_SoC_0618_Litho_Challenges_2009_ITRS_Lith_Table_Summary-V5" xfId="3974" xr:uid="{00000000-0005-0000-0000-000063110000}"/>
    <cellStyle name="___retention_FEPTablesJul19_2005Tables_CrossTWGv1P_for YIELD_AAupdate_082305_SOC_Proposal_2 (1)_2007Test_SoC_0618_Table INTC6-Final from Italy" xfId="7339" xr:uid="{00000000-0005-0000-0000-000064110000}"/>
    <cellStyle name="___retention_FEPTablesJul19_2005Tables_CrossTWGv1P_for YIELD_AAupdate_082305_SOC_Proposal_2 (1)_2007Test_SoC_0618_Table Test-T11 Prober updated 08Jul09" xfId="1126" xr:uid="{00000000-0005-0000-0000-000065110000}"/>
    <cellStyle name="___retention_FEPTablesJul19_2005Tables_CrossTWGv1P_for YIELD_AAupdate_082305_SOC_Proposal_2 (1)_2007Test_SoC_0618_Table Test-T11 Prober updated 08Jul09 2" xfId="7340" xr:uid="{00000000-0005-0000-0000-000066110000}"/>
    <cellStyle name="___retention_FEPTablesJul19_2005Tables_CrossTWGv1P_for YIELD_AAupdate_082305_SOC_Proposal_2 (1)_2007Test_SoC_0618_Table Test-T8 RF updated 14 July 2009" xfId="1127" xr:uid="{00000000-0005-0000-0000-000067110000}"/>
    <cellStyle name="___retention_FEPTablesJul19_2005Tables_CrossTWGv1P_for YIELD_AAupdate_082305_SOC_Proposal_2 (1)_2007Test_SoC_0618_Table Test-T8 RF updated 14 July 2009 2" xfId="7341" xr:uid="{00000000-0005-0000-0000-000068110000}"/>
    <cellStyle name="___retention_FEPTablesJul19_2005Tables_CrossTWGv1P_for YIELD_AAupdate_082305_SOC_Proposal_2 (1)_2007Test_SoC_0618_Table-PIDS4-LSW" xfId="9365" xr:uid="{00000000-0005-0000-0000-000069110000}"/>
    <cellStyle name="___retention_FEPTablesJul19_2005Tables_CrossTWGv1P_for YIELD_AAupdate_082305_SOC_Proposal_2 (1)_2007Test_SoC_0618_Test_Tables_20081208" xfId="1128" xr:uid="{00000000-0005-0000-0000-00006A110000}"/>
    <cellStyle name="___retention_FEPTablesJul19_2005Tables_CrossTWGv1P_for YIELD_AAupdate_082305_SOC_Proposal_2 (1)_2007Test_SoC_0618_Test_Tables_20081208 2" xfId="7342" xr:uid="{00000000-0005-0000-0000-00006B110000}"/>
    <cellStyle name="___retention_FEPTablesJul19_2005Tables_CrossTWGv1P_for YIELD_AAupdate_082305_SOC_Proposal_2 (1)_2007Test_SoC_0618_Test_Tables_20081208 Korea feedback_08081225 " xfId="1129" xr:uid="{00000000-0005-0000-0000-00006C110000}"/>
    <cellStyle name="___retention_FEPTablesJul19_2005Tables_CrossTWGv1P_for YIELD_AAupdate_082305_SOC_Proposal_2 (1)_2007Test_SoC_0618_Test_Tables_20081208 Korea feedback_08081225  2" xfId="7343" xr:uid="{00000000-0005-0000-0000-00006D110000}"/>
    <cellStyle name="___retention_FEPTablesJul19_2005Tables_CrossTWGv1P_for YIELD_AAupdate_082305_SOC_Proposal_2 (1)_2007Test_SoC_0618_Test_Tables_20081208 Korea feedback_08081225 _Table Test-T8 RF updated 14 July 2009" xfId="1130" xr:uid="{00000000-0005-0000-0000-00006E110000}"/>
    <cellStyle name="___retention_FEPTablesJul19_2005Tables_CrossTWGv1P_for YIELD_AAupdate_082305_SOC_Proposal_2 (1)_2007Test_SoC_0618_Test_Tables_20081208 Korea feedback_08081225 _Table Test-T8 RF updated 14 July 2009 2" xfId="7344" xr:uid="{00000000-0005-0000-0000-00006F110000}"/>
    <cellStyle name="___retention_FEPTablesJul19_2005Tables_CrossTWGv1P_for YIELD_AAupdate_082305_SOC_Proposal_2 (1)_2007Test_SoC_0618_Test_Tables_20081208_Table Test-T8 RF updated 14 July 2009" xfId="1131" xr:uid="{00000000-0005-0000-0000-000070110000}"/>
    <cellStyle name="___retention_FEPTablesJul19_2005Tables_CrossTWGv1P_for YIELD_AAupdate_082305_SOC_Proposal_2 (1)_2007Test_SoC_0618_Test_Tables_20081208_Table Test-T8 RF updated 14 July 2009 2" xfId="7345" xr:uid="{00000000-0005-0000-0000-000071110000}"/>
    <cellStyle name="___retention_FEPTablesJul19_2005Tables_CrossTWGv1P_for YIELD_AAupdate_082305_SOC_Proposal_2 (1)_2007Test_SoC_0618_Test_Tables_20081231プローブカード案" xfId="1132" xr:uid="{00000000-0005-0000-0000-000072110000}"/>
    <cellStyle name="___retention_FEPTablesJul19_2005Tables_CrossTWGv1P_for YIELD_AAupdate_082305_SOC_Proposal_2 (1)_2007Test_SoC_0618_Test_Tables_20081231プローブカード案 2" xfId="7346" xr:uid="{00000000-0005-0000-0000-000073110000}"/>
    <cellStyle name="___retention_FEPTablesJul19_2005Tables_CrossTWGv1P_for YIELD_AAupdate_082305_SOC_Proposal_2 (1)_2007Test_SoC_0618_Test_Tables_20081231プローブカード案_Table Test-T8 RF updated 14 July 2009" xfId="1133" xr:uid="{00000000-0005-0000-0000-000074110000}"/>
    <cellStyle name="___retention_FEPTablesJul19_2005Tables_CrossTWGv1P_for YIELD_AAupdate_082305_SOC_Proposal_2 (1)_2007Test_SoC_0618_Test_Tables_20081231プローブカード案_Table Test-T8 RF updated 14 July 2009 2" xfId="7347" xr:uid="{00000000-0005-0000-0000-000075110000}"/>
    <cellStyle name="___retention_FEPTablesJul19_2005Tables_CrossTWGv1P_for YIELD_AAupdate_082305_SOC_Proposal_2 (1)_2007Test_SoC_0618_Test_Tables_20090113プローブカード案2" xfId="1134" xr:uid="{00000000-0005-0000-0000-000076110000}"/>
    <cellStyle name="___retention_FEPTablesJul19_2005Tables_CrossTWGv1P_for YIELD_AAupdate_082305_SOC_Proposal_2 (1)_2007Test_SoC_0618_Test_Tables_20090113プローブカード案2 2" xfId="7348" xr:uid="{00000000-0005-0000-0000-000077110000}"/>
    <cellStyle name="___retention_FEPTablesJul19_2005Tables_CrossTWGv1P_for YIELD_AAupdate_082305_SOC_Proposal_2 (1)_2007Test_SoC_0618_Test_Tables_20090113プローブカード案2_Table Test-T8 RF updated 14 July 2009" xfId="1135" xr:uid="{00000000-0005-0000-0000-000078110000}"/>
    <cellStyle name="___retention_FEPTablesJul19_2005Tables_CrossTWGv1P_for YIELD_AAupdate_082305_SOC_Proposal_2 (1)_2007Test_SoC_0618_Test_Tables_20090113プローブカード案2_Table Test-T8 RF updated 14 July 2009 2" xfId="7349" xr:uid="{00000000-0005-0000-0000-000079110000}"/>
    <cellStyle name="___retention_FEPTablesJul19_2005Tables_CrossTWGv1P_for YIELD_AAupdate_082305_SOC_Proposal_2 (1)_2007Test_SoC_0618_Test_Tables_20090113プローブカード案3" xfId="1136" xr:uid="{00000000-0005-0000-0000-00007A110000}"/>
    <cellStyle name="___retention_FEPTablesJul19_2005Tables_CrossTWGv1P_for YIELD_AAupdate_082305_SOC_Proposal_2 (1)_2007Test_SoC_0618_Test_Tables_20090113プローブカード案3 2" xfId="7350" xr:uid="{00000000-0005-0000-0000-00007B110000}"/>
    <cellStyle name="___retention_FEPTablesJul19_2005Tables_CrossTWGv1P_for YIELD_AAupdate_082305_SOC_Proposal_2 (1)_2007Test_SoC_0618_Test_Tables_20090113プローブカード案3_Table Test-T8 RF updated 14 July 2009" xfId="1137" xr:uid="{00000000-0005-0000-0000-00007C110000}"/>
    <cellStyle name="___retention_FEPTablesJul19_2005Tables_CrossTWGv1P_for YIELD_AAupdate_082305_SOC_Proposal_2 (1)_2007Test_SoC_0618_Test_Tables_20090113プローブカード案3_Table Test-T8 RF updated 14 July 2009 2" xfId="7351" xr:uid="{00000000-0005-0000-0000-00007D110000}"/>
    <cellStyle name="___retention_FEPTablesJul19_2005Tables_CrossTWGv1P_for YIELD_AAupdate_082305_SOC_Proposal_2 (1)_2007Test_SoC_0618_To Linda ITRS_NILb (2)" xfId="3975" xr:uid="{00000000-0005-0000-0000-00007E110000}"/>
    <cellStyle name="___retention_FEPTablesJul19_2005Tables_CrossTWGv1P_for YIELD_AAupdate_082305_SOC_Proposal_2 (1)_2007Test_SoC_0618_見直しfor2009：2007Test0829_SoC&amp;Logic" xfId="1138" xr:uid="{00000000-0005-0000-0000-00007F110000}"/>
    <cellStyle name="___retention_FEPTablesJul19_2005Tables_CrossTWGv1P_for YIELD_AAupdate_082305_SOC_Proposal_2 (1)_2007Test_SoC_0618_見直しfor2009：2007Test0829_SoC&amp;Logic 2" xfId="7352" xr:uid="{00000000-0005-0000-0000-000080110000}"/>
    <cellStyle name="___retention_FEPTablesJul19_2005Tables_CrossTWGv1P_for YIELD_AAupdate_082305_SOC_Proposal_2 (1)_2007Test_SoC_0618_見直しfor2009：2007Test0829_SoC&amp;Logic(0707会議後)" xfId="1139" xr:uid="{00000000-0005-0000-0000-000081110000}"/>
    <cellStyle name="___retention_FEPTablesJul19_2005Tables_CrossTWGv1P_for YIELD_AAupdate_082305_SOC_Proposal_2 (1)_2007Test_SoC_0618_見直しfor2009：2007Test0829_SoC&amp;Logic(0707会議後) 2" xfId="7353" xr:uid="{00000000-0005-0000-0000-000082110000}"/>
    <cellStyle name="___retention_FEPTablesJul19_2005Tables_CrossTWGv1P_for YIELD_AAupdate_082305_SOC_Proposal_2 (1)_2008Tables_FOCUS_ERM-ERD-FEP-LITH-INTC-FAC-AP_DRAFTv7" xfId="1140" xr:uid="{00000000-0005-0000-0000-000083110000}"/>
    <cellStyle name="___retention_FEPTablesJul19_2005Tables_CrossTWGv1P_for YIELD_AAupdate_082305_SOC_Proposal_2 (1)_2008Tables_FOCUS_ERM-ERD-FEP-LITH-INTC-FAC-AP_DRAFTv7 2" xfId="10378" xr:uid="{00000000-0005-0000-0000-000084110000}"/>
    <cellStyle name="___retention_FEPTablesJul19_2005Tables_CrossTWGv1P_for YIELD_AAupdate_082305_SOC_Proposal_2 (1)_2008Tables_FOCUS_ERM-ERD-FEP-LITH-INTC-FAC-AP_DRAFTv7 3" xfId="3976" xr:uid="{00000000-0005-0000-0000-000085110000}"/>
    <cellStyle name="___retention_FEPTablesJul19_2005Tables_CrossTWGv1P_for YIELD_AAupdate_082305_SOC_Proposal_2 (1)_2008Tables_FOCUS_ERM-ERD-FEP-LITH-INTC-FAC-AP_DRAFTv7_2009 TR Tables_Factory Integration version 08-LSW" xfId="3977" xr:uid="{00000000-0005-0000-0000-000086110000}"/>
    <cellStyle name="___retention_FEPTablesJul19_2005Tables_CrossTWGv1P_for YIELD_AAupdate_082305_SOC_Proposal_2 (1)_2008Tables_FOCUS_ERM-ERD-FEP-LITH-INTC-FAC-AP_DRAFTv7_2009 TR Tables_Factory Integration(20090806)_02A" xfId="3978" xr:uid="{00000000-0005-0000-0000-000087110000}"/>
    <cellStyle name="___retention_FEPTablesJul19_2005Tables_CrossTWGv1P_for YIELD_AAupdate_082305_SOC_Proposal_2 (1)_2008Tables_FOCUS_ERM-ERD-FEP-LITH-INTC-FAC-AP_DRAFTv7_2009_INDEX" xfId="7354" xr:uid="{00000000-0005-0000-0000-000088110000}"/>
    <cellStyle name="___retention_FEPTablesJul19_2005Tables_CrossTWGv1P_for YIELD_AAupdate_082305_SOC_Proposal_2 (1)_2008Tables_FOCUS_ERM-ERD-FEP-LITH-INTC-FAC-AP_DRAFTv7_2009_InterconnectTables_03032010" xfId="7355" xr:uid="{00000000-0005-0000-0000-000089110000}"/>
    <cellStyle name="___retention_FEPTablesJul19_2005Tables_CrossTWGv1P_for YIELD_AAupdate_082305_SOC_Proposal_2 (1)_2008Tables_FOCUS_ERM-ERD-FEP-LITH-INTC-FAC-AP_DRAFTv7_2009Tables_FOCUS_B_ITRS" xfId="3979" xr:uid="{00000000-0005-0000-0000-00008A110000}"/>
    <cellStyle name="___retention_FEPTablesJul19_2005Tables_CrossTWGv1P_for YIELD_AAupdate_082305_SOC_Proposal_2 (1)_2008Tables_FOCUS_ERM-ERD-FEP-LITH-INTC-FAC-AP_DRAFTv7_2009Tables_FOCUS_B_itwg(Factory Integration)09" xfId="3980" xr:uid="{00000000-0005-0000-0000-00008B110000}"/>
    <cellStyle name="___retention_FEPTablesJul19_2005Tables_CrossTWGv1P_for YIELD_AAupdate_082305_SOC_Proposal_2 (1)_2008Tables_FOCUS_ERM-ERD-FEP-LITH-INTC-FAC-AP_DRAFTv7_2009Tables_Focus_B-LITH-US-Bussels-V3" xfId="3981" xr:uid="{00000000-0005-0000-0000-00008C110000}"/>
    <cellStyle name="___retention_FEPTablesJul19_2005Tables_CrossTWGv1P_for YIELD_AAupdate_082305_SOC_Proposal_2 (1)_2008Tables_FOCUS_ERM-ERD-FEP-LITH-INTC-FAC-AP_DRAFTv7_2009Tables_Focus_B-LITH-US-V13b" xfId="3982" xr:uid="{00000000-0005-0000-0000-00008D110000}"/>
    <cellStyle name="___retention_FEPTablesJul19_2005Tables_CrossTWGv1P_for YIELD_AAupdate_082305_SOC_Proposal_2 (1)_2008Tables_FOCUS_ERM-ERD-FEP-LITH-INTC-FAC-AP_DRAFTv7_2009Tables_FOCUS_C_ITRS-FEPITWG(LL edits)" xfId="9646" xr:uid="{00000000-0005-0000-0000-00008E110000}"/>
    <cellStyle name="___retention_FEPTablesJul19_2005Tables_CrossTWGv1P_for YIELD_AAupdate_082305_SOC_Proposal_2 (1)_2008Tables_FOCUS_ERM-ERD-FEP-LITH-INTC-FAC-AP_DRAFTv7_2009Tables_FOCUS_C_ITRSV1" xfId="3983" xr:uid="{00000000-0005-0000-0000-00008F110000}"/>
    <cellStyle name="___retention_FEPTablesJul19_2005Tables_CrossTWGv1P_for YIELD_AAupdate_082305_SOC_Proposal_2 (1)_2008Tables_FOCUS_ERM-ERD-FEP-LITH-INTC-FAC-AP_DRAFTv7_2009Tables_FOCUS_C_ITRSV3" xfId="3984" xr:uid="{00000000-0005-0000-0000-000090110000}"/>
    <cellStyle name="___retention_FEPTablesJul19_2005Tables_CrossTWGv1P_for YIELD_AAupdate_082305_SOC_Proposal_2 (1)_2008Tables_FOCUS_ERM-ERD-FEP-LITH-INTC-FAC-AP_DRAFTv7_2009Tables_FOCUS_D_ITRS-ITWG Copy 2010 V1" xfId="3985" xr:uid="{00000000-0005-0000-0000-000091110000}"/>
    <cellStyle name="___retention_FEPTablesJul19_2005Tables_CrossTWGv1P_for YIELD_AAupdate_082305_SOC_Proposal_2 (1)_2008Tables_FOCUS_ERM-ERD-FEP-LITH-INTC-FAC-AP_DRAFTv7_2009Tables_FOCUS_E_ITRS-AP and Interconnectv1" xfId="7356" xr:uid="{00000000-0005-0000-0000-000092110000}"/>
    <cellStyle name="___retention_FEPTablesJul19_2005Tables_CrossTWGv1P_for YIELD_AAupdate_082305_SOC_Proposal_2 (1)_2008Tables_FOCUS_ERM-ERD-FEP-LITH-INTC-FAC-AP_DRAFTv7_2009Tables_ORTC_V5" xfId="3986" xr:uid="{00000000-0005-0000-0000-000093110000}"/>
    <cellStyle name="___retention_FEPTablesJul19_2005Tables_CrossTWGv1P_for YIELD_AAupdate_082305_SOC_Proposal_2 (1)_2008Tables_FOCUS_ERM-ERD-FEP-LITH-INTC-FAC-AP_DRAFTv7_2010-Update-PIDS-4B-lsw" xfId="10266" xr:uid="{00000000-0005-0000-0000-000094110000}"/>
    <cellStyle name="___retention_FEPTablesJul19_2005Tables_CrossTWGv1P_for YIELD_AAupdate_082305_SOC_Proposal_2 (1)_2008Tables_FOCUS_ERM-ERD-FEP-LITH-INTC-FAC-AP_DRAFTv7_2011_ORTC-2A" xfId="5730" xr:uid="{00000000-0005-0000-0000-000095110000}"/>
    <cellStyle name="___retention_FEPTablesJul19_2005Tables_CrossTWGv1P_for YIELD_AAupdate_082305_SOC_Proposal_2 (1)_2008Tables_FOCUS_ERM-ERD-FEP-LITH-INTC-FAC-AP_DRAFTv7_4FINAL2009Tables_ERD_Oct30_lsw" xfId="3987" xr:uid="{00000000-0005-0000-0000-000096110000}"/>
    <cellStyle name="___retention_FEPTablesJul19_2005Tables_CrossTWGv1P_for YIELD_AAupdate_082305_SOC_Proposal_2 (1)_2008Tables_FOCUS_ERM-ERD-FEP-LITH-INTC-FAC-AP_DRAFTv7_4FINAL2009Tables_ERD_Oct30_lsw2" xfId="3988" xr:uid="{00000000-0005-0000-0000-000097110000}"/>
    <cellStyle name="___retention_FEPTablesJul19_2005Tables_CrossTWGv1P_for YIELD_AAupdate_082305_SOC_Proposal_2 (1)_2008Tables_FOCUS_ERM-ERD-FEP-LITH-INTC-FAC-AP_DRAFTv7_ITRS 2010 NAND Flash table revision--LSW  (Revised 09-15-2010)" xfId="9647" xr:uid="{00000000-0005-0000-0000-000098110000}"/>
    <cellStyle name="___retention_FEPTablesJul19_2005Tables_CrossTWGv1P_for YIELD_AAupdate_082305_SOC_Proposal_2 (1)_2008Tables_FOCUS_ERM-ERD-FEP-LITH-INTC-FAC-AP_DRAFTv7_ITRS B)_Table_ver6_INTC1~6_021710_After_Telecon_Rev_Alexis-lswEDITORS-NOTES" xfId="7357" xr:uid="{00000000-0005-0000-0000-000099110000}"/>
    <cellStyle name="___retention_FEPTablesJul19_2005Tables_CrossTWGv1P_for YIELD_AAupdate_082305_SOC_Proposal_2 (1)_2008Tables_FOCUS_ERM-ERD-FEP-LITH-INTC-FAC-AP_DRAFTv7_ITRS EUV Mask WG Meeting with Proposals-2009" xfId="3989" xr:uid="{00000000-0005-0000-0000-00009A110000}"/>
    <cellStyle name="___retention_FEPTablesJul19_2005Tables_CrossTWGv1P_for YIELD_AAupdate_082305_SOC_Proposal_2 (1)_2008Tables_FOCUS_ERM-ERD-FEP-LITH-INTC-FAC-AP_DRAFTv7_ITRS Optica Mask Table change note 200907011" xfId="3990" xr:uid="{00000000-0005-0000-0000-00009B110000}"/>
    <cellStyle name="___retention_FEPTablesJul19_2005Tables_CrossTWGv1P_for YIELD_AAupdate_082305_SOC_Proposal_2 (1)_2008Tables_FOCUS_ERM-ERD-FEP-LITH-INTC-FAC-AP_DRAFTv7_Litho_Challenges_2009_ITRS_Lith_Table_Summary-V5" xfId="3991" xr:uid="{00000000-0005-0000-0000-00009C110000}"/>
    <cellStyle name="___retention_FEPTablesJul19_2005Tables_CrossTWGv1P_for YIELD_AAupdate_082305_SOC_Proposal_2 (1)_2008Tables_FOCUS_ERM-ERD-FEP-LITH-INTC-FAC-AP_DRAFTv7_Table INTC6-Final from Italy" xfId="7358" xr:uid="{00000000-0005-0000-0000-00009D110000}"/>
    <cellStyle name="___retention_FEPTablesJul19_2005Tables_CrossTWGv1P_for YIELD_AAupdate_082305_SOC_Proposal_2 (1)_2008Tables_FOCUS_ERM-ERD-FEP-LITH-INTC-FAC-AP_DRAFTv7_Table-PIDS4-LSW" xfId="9648" xr:uid="{00000000-0005-0000-0000-00009E110000}"/>
    <cellStyle name="___retention_FEPTablesJul19_2005Tables_CrossTWGv1P_for YIELD_AAupdate_082305_SOC_Proposal_2 (1)_2008Tables_FOCUS_ERM-ERD-FEP-LITH-INTC-FAC-AP_DRAFTv7_To Linda ITRS_NILb (2)" xfId="3992" xr:uid="{00000000-0005-0000-0000-00009F110000}"/>
    <cellStyle name="___retention_FEPTablesJul19_2005Tables_CrossTWGv1P_for YIELD_AAupdate_082305_SOC_Proposal_2 (1)_2008Test 081203 handler revised proposal by SEAJ" xfId="1141" xr:uid="{00000000-0005-0000-0000-0000A0110000}"/>
    <cellStyle name="___retention_FEPTablesJul19_2005Tables_CrossTWGv1P_for YIELD_AAupdate_082305_SOC_Proposal_2 (1)_2008Test 081203 handler revised proposal by SEAJ 2" xfId="7359" xr:uid="{00000000-0005-0000-0000-0000A1110000}"/>
    <cellStyle name="___retention_FEPTablesJul19_2005Tables_CrossTWGv1P_for YIELD_AAupdate_082305_SOC_Proposal_2 (1)_2008Test 081203 handler revised proposal by SEAJ_2009 ITRS TestTable(Handler)090505" xfId="1142" xr:uid="{00000000-0005-0000-0000-0000A2110000}"/>
    <cellStyle name="___retention_FEPTablesJul19_2005Tables_CrossTWGv1P_for YIELD_AAupdate_082305_SOC_Proposal_2 (1)_2008Test 081203 handler revised proposal by SEAJ_2009 ITRS TestTable(Handler)090505 2" xfId="7360" xr:uid="{00000000-0005-0000-0000-0000A3110000}"/>
    <cellStyle name="___retention_FEPTablesJul19_2005Tables_CrossTWGv1P_for YIELD_AAupdate_082305_SOC_Proposal_2 (1)_2008Test 081203 handler revised proposal by SEAJ_Table Test-T8 RF updated 14 July 2009" xfId="1143" xr:uid="{00000000-0005-0000-0000-0000A4110000}"/>
    <cellStyle name="___retention_FEPTablesJul19_2005Tables_CrossTWGv1P_for YIELD_AAupdate_082305_SOC_Proposal_2 (1)_2008Test 081203 handler revised proposal by SEAJ_Table Test-T8 RF updated 14 July 2009 2" xfId="7361" xr:uid="{00000000-0005-0000-0000-0000A5110000}"/>
    <cellStyle name="___retention_FEPTablesJul19_2005Tables_CrossTWGv1P_for YIELD_AAupdate_082305_SOC_Proposal_2 (1)_2008Test 1120 prober " xfId="1144" xr:uid="{00000000-0005-0000-0000-0000A6110000}"/>
    <cellStyle name="___retention_FEPTablesJul19_2005Tables_CrossTWGv1P_for YIELD_AAupdate_082305_SOC_Proposal_2 (1)_2008Test 1120 prober  2" xfId="7362" xr:uid="{00000000-0005-0000-0000-0000A7110000}"/>
    <cellStyle name="___retention_FEPTablesJul19_2005Tables_CrossTWGv1P_for YIELD_AAupdate_082305_SOC_Proposal_2 (1)_2008Test 1120 prober _2009 ITRS TestTable(Handler)090505" xfId="1145" xr:uid="{00000000-0005-0000-0000-0000A8110000}"/>
    <cellStyle name="___retention_FEPTablesJul19_2005Tables_CrossTWGv1P_for YIELD_AAupdate_082305_SOC_Proposal_2 (1)_2008Test 1120 prober _2009 ITRS TestTable(Handler)090505 2" xfId="7363" xr:uid="{00000000-0005-0000-0000-0000A9110000}"/>
    <cellStyle name="___retention_FEPTablesJul19_2005Tables_CrossTWGv1P_for YIELD_AAupdate_082305_SOC_Proposal_2 (1)_2008Test 1120 prober _Table Test-T8 RF updated 14 July 2009" xfId="1146" xr:uid="{00000000-0005-0000-0000-0000AA110000}"/>
    <cellStyle name="___retention_FEPTablesJul19_2005Tables_CrossTWGv1P_for YIELD_AAupdate_082305_SOC_Proposal_2 (1)_2008Test 1120 prober _Table Test-T8 RF updated 14 July 2009 2" xfId="7364" xr:uid="{00000000-0005-0000-0000-0000AB110000}"/>
    <cellStyle name="___retention_FEPTablesJul19_2005Tables_CrossTWGv1P_for YIELD_AAupdate_082305_SOC_Proposal_2 (1)_2008Test0722" xfId="1147" xr:uid="{00000000-0005-0000-0000-0000AC110000}"/>
    <cellStyle name="___retention_FEPTablesJul19_2005Tables_CrossTWGv1P_for YIELD_AAupdate_082305_SOC_Proposal_2 (1)_2008Test0722 2" xfId="7365" xr:uid="{00000000-0005-0000-0000-0000AD110000}"/>
    <cellStyle name="___retention_FEPTablesJul19_2005Tables_CrossTWGv1P_for YIELD_AAupdate_082305_SOC_Proposal_2 (1)_2008Test0722_2009 ITRS TestTable(Handler)090505" xfId="1148" xr:uid="{00000000-0005-0000-0000-0000AE110000}"/>
    <cellStyle name="___retention_FEPTablesJul19_2005Tables_CrossTWGv1P_for YIELD_AAupdate_082305_SOC_Proposal_2 (1)_2008Test0722_2009 ITRS TestTable(Handler)090505 2" xfId="7366" xr:uid="{00000000-0005-0000-0000-0000AF110000}"/>
    <cellStyle name="___retention_FEPTablesJul19_2005Tables_CrossTWGv1P_for YIELD_AAupdate_082305_SOC_Proposal_2 (1)_2008Test0722_Table Test-T8 RF updated 14 July 2009" xfId="1149" xr:uid="{00000000-0005-0000-0000-0000B0110000}"/>
    <cellStyle name="___retention_FEPTablesJul19_2005Tables_CrossTWGv1P_for YIELD_AAupdate_082305_SOC_Proposal_2 (1)_2008Test0722_Table Test-T8 RF updated 14 July 2009 2" xfId="7367" xr:uid="{00000000-0005-0000-0000-0000B1110000}"/>
    <cellStyle name="___retention_FEPTablesJul19_2005Tables_CrossTWGv1P_for YIELD_AAupdate_082305_SOC_Proposal_2 (1)_2008Test1215" xfId="1150" xr:uid="{00000000-0005-0000-0000-0000B2110000}"/>
    <cellStyle name="___retention_FEPTablesJul19_2005Tables_CrossTWGv1P_for YIELD_AAupdate_082305_SOC_Proposal_2 (1)_2008Test1215 2" xfId="7368" xr:uid="{00000000-0005-0000-0000-0000B3110000}"/>
    <cellStyle name="___retention_FEPTablesJul19_2005Tables_CrossTWGv1P_for YIELD_AAupdate_082305_SOC_Proposal_2 (1)_2008Test1215_Table Test-T8 RF updated 14 July 2009" xfId="1151" xr:uid="{00000000-0005-0000-0000-0000B4110000}"/>
    <cellStyle name="___retention_FEPTablesJul19_2005Tables_CrossTWGv1P_for YIELD_AAupdate_082305_SOC_Proposal_2 (1)_2008Test1215_Table Test-T8 RF updated 14 July 2009 2" xfId="7369" xr:uid="{00000000-0005-0000-0000-0000B5110000}"/>
    <cellStyle name="___retention_FEPTablesJul19_2005Tables_CrossTWGv1P_for YIELD_AAupdate_082305_SOC_Proposal_2 (1)_2008TestProposals_Handler_081208" xfId="1152" xr:uid="{00000000-0005-0000-0000-0000B6110000}"/>
    <cellStyle name="___retention_FEPTablesJul19_2005Tables_CrossTWGv1P_for YIELD_AAupdate_082305_SOC_Proposal_2 (1)_2008TestProposals_Handler_081208 2" xfId="7370" xr:uid="{00000000-0005-0000-0000-0000B7110000}"/>
    <cellStyle name="___retention_FEPTablesJul19_2005Tables_CrossTWGv1P_for YIELD_AAupdate_082305_SOC_Proposal_2 (1)_2008TestProposals_Handler_081208_Table Test-T8 RF updated 14 July 2009" xfId="1153" xr:uid="{00000000-0005-0000-0000-0000B8110000}"/>
    <cellStyle name="___retention_FEPTablesJul19_2005Tables_CrossTWGv1P_for YIELD_AAupdate_082305_SOC_Proposal_2 (1)_2008TestProposals_Handler_081208_Table Test-T8 RF updated 14 July 2009 2" xfId="7371" xr:uid="{00000000-0005-0000-0000-0000B9110000}"/>
    <cellStyle name="___retention_FEPTablesJul19_2005Tables_CrossTWGv1P_for YIELD_AAupdate_082305_SOC_Proposal_2 (1)_2009 ITRS TestTable(Handler)090505" xfId="1154" xr:uid="{00000000-0005-0000-0000-0000BA110000}"/>
    <cellStyle name="___retention_FEPTablesJul19_2005Tables_CrossTWGv1P_for YIELD_AAupdate_082305_SOC_Proposal_2 (1)_2009 ITRS TestTable(Handler)090505 2" xfId="7372" xr:uid="{00000000-0005-0000-0000-0000BB110000}"/>
    <cellStyle name="___retention_FEPTablesJul19_2005Tables_CrossTWGv1P_for YIELD_AAupdate_082305_SOC_Proposal_2 (1)_2009 TR Tables_Factory Integration version 08-LSW" xfId="3993" xr:uid="{00000000-0005-0000-0000-0000BC110000}"/>
    <cellStyle name="___retention_FEPTablesJul19_2005Tables_CrossTWGv1P_for YIELD_AAupdate_082305_SOC_Proposal_2 (1)_2009 TR Tables_Factory Integration(20090806)_02A" xfId="3994" xr:uid="{00000000-0005-0000-0000-0000BD110000}"/>
    <cellStyle name="___retention_FEPTablesJul19_2005Tables_CrossTWGv1P_for YIELD_AAupdate_082305_SOC_Proposal_2 (1)_2009_INDEX" xfId="7373" xr:uid="{00000000-0005-0000-0000-0000BE110000}"/>
    <cellStyle name="___retention_FEPTablesJul19_2005Tables_CrossTWGv1P_for YIELD_AAupdate_082305_SOC_Proposal_2 (1)_2009_InterconnectTables_03032010" xfId="7374" xr:uid="{00000000-0005-0000-0000-0000BF110000}"/>
    <cellStyle name="___retention_FEPTablesJul19_2005Tables_CrossTWGv1P_for YIELD_AAupdate_082305_SOC_Proposal_2 (1)_2009Tables_FOCUS_B_ITRS" xfId="3995" xr:uid="{00000000-0005-0000-0000-0000C0110000}"/>
    <cellStyle name="___retention_FEPTablesJul19_2005Tables_CrossTWGv1P_for YIELD_AAupdate_082305_SOC_Proposal_2 (1)_2009Tables_FOCUS_B_itwg(Factory Integration)09" xfId="3996" xr:uid="{00000000-0005-0000-0000-0000C1110000}"/>
    <cellStyle name="___retention_FEPTablesJul19_2005Tables_CrossTWGv1P_for YIELD_AAupdate_082305_SOC_Proposal_2 (1)_2009Tables_Focus_B-LITH-US-Bussels-V3" xfId="3997" xr:uid="{00000000-0005-0000-0000-0000C2110000}"/>
    <cellStyle name="___retention_FEPTablesJul19_2005Tables_CrossTWGv1P_for YIELD_AAupdate_082305_SOC_Proposal_2 (1)_2009Tables_Focus_B-LITH-US-V13b" xfId="3998" xr:uid="{00000000-0005-0000-0000-0000C3110000}"/>
    <cellStyle name="___retention_FEPTablesJul19_2005Tables_CrossTWGv1P_for YIELD_AAupdate_082305_SOC_Proposal_2 (1)_2009Tables_FOCUS_C_ITRS-FEPITWG(LL edits)" xfId="9851" xr:uid="{00000000-0005-0000-0000-0000C4110000}"/>
    <cellStyle name="___retention_FEPTablesJul19_2005Tables_CrossTWGv1P_for YIELD_AAupdate_082305_SOC_Proposal_2 (1)_2009Tables_FOCUS_C_ITRSV1" xfId="3999" xr:uid="{00000000-0005-0000-0000-0000C5110000}"/>
    <cellStyle name="___retention_FEPTablesJul19_2005Tables_CrossTWGv1P_for YIELD_AAupdate_082305_SOC_Proposal_2 (1)_2009Tables_FOCUS_C_ITRSV3" xfId="4000" xr:uid="{00000000-0005-0000-0000-0000C6110000}"/>
    <cellStyle name="___retention_FEPTablesJul19_2005Tables_CrossTWGv1P_for YIELD_AAupdate_082305_SOC_Proposal_2 (1)_2009Tables_FOCUS_D_ITRS-ITWG Copy 2010 V1" xfId="4001" xr:uid="{00000000-0005-0000-0000-0000C7110000}"/>
    <cellStyle name="___retention_FEPTablesJul19_2005Tables_CrossTWGv1P_for YIELD_AAupdate_082305_SOC_Proposal_2 (1)_2009Tables_FOCUS_E_ITRS-AP and Interconnectv1" xfId="7375" xr:uid="{00000000-0005-0000-0000-0000C8110000}"/>
    <cellStyle name="___retention_FEPTablesJul19_2005Tables_CrossTWGv1P_for YIELD_AAupdate_082305_SOC_Proposal_2 (1)_2009Tables_ORTC_V5" xfId="4002" xr:uid="{00000000-0005-0000-0000-0000C9110000}"/>
    <cellStyle name="___retention_FEPTablesJul19_2005Tables_CrossTWGv1P_for YIELD_AAupdate_082305_SOC_Proposal_2 (1)_2010-Update-PIDS-4B-lsw" xfId="9948" xr:uid="{00000000-0005-0000-0000-0000CA110000}"/>
    <cellStyle name="___retention_FEPTablesJul19_2005Tables_CrossTWGv1P_for YIELD_AAupdate_082305_SOC_Proposal_2 (1)_2011_ORTC-2A" xfId="5731" xr:uid="{00000000-0005-0000-0000-0000CB110000}"/>
    <cellStyle name="___retention_FEPTablesJul19_2005Tables_CrossTWGv1P_for YIELD_AAupdate_082305_SOC_Proposal_2 (1)_4FINAL2009Tables_ERD_Oct30_lsw" xfId="4003" xr:uid="{00000000-0005-0000-0000-0000CC110000}"/>
    <cellStyle name="___retention_FEPTablesJul19_2005Tables_CrossTWGv1P_for YIELD_AAupdate_082305_SOC_Proposal_2 (1)_4FINAL2009Tables_ERD_Oct30_lsw2" xfId="4004" xr:uid="{00000000-0005-0000-0000-0000CD110000}"/>
    <cellStyle name="___retention_FEPTablesJul19_2005Tables_CrossTWGv1P_for YIELD_AAupdate_082305_SOC_Proposal_2 (1)_ITRS 2010 NAND Flash table revision--LSW  (Revised 09-15-2010)" xfId="9949" xr:uid="{00000000-0005-0000-0000-0000CE110000}"/>
    <cellStyle name="___retention_FEPTablesJul19_2005Tables_CrossTWGv1P_for YIELD_AAupdate_082305_SOC_Proposal_2 (1)_ITRS B)_Table_ver6_INTC1~6_021710_After_Telecon_Rev_Alexis-lswEDITORS-NOTES" xfId="7376" xr:uid="{00000000-0005-0000-0000-0000CF110000}"/>
    <cellStyle name="___retention_FEPTablesJul19_2005Tables_CrossTWGv1P_for YIELD_AAupdate_082305_SOC_Proposal_2 (1)_ITRS EUV Mask WG Meeting with Proposals-2009" xfId="4005" xr:uid="{00000000-0005-0000-0000-0000D0110000}"/>
    <cellStyle name="___retention_FEPTablesJul19_2005Tables_CrossTWGv1P_for YIELD_AAupdate_082305_SOC_Proposal_2 (1)_ITRS Optica Mask Table change note 200907011" xfId="4006" xr:uid="{00000000-0005-0000-0000-0000D1110000}"/>
    <cellStyle name="___retention_FEPTablesJul19_2005Tables_CrossTWGv1P_for YIELD_AAupdate_082305_SOC_Proposal_2 (1)_Litho_Challenges_2009_ITRS_Lith_Table_Summary-V5" xfId="4007" xr:uid="{00000000-0005-0000-0000-0000D2110000}"/>
    <cellStyle name="___retention_FEPTablesJul19_2005Tables_CrossTWGv1P_for YIELD_AAupdate_082305_SOC_Proposal_2 (1)_Table INTC6-Final from Italy" xfId="7377" xr:uid="{00000000-0005-0000-0000-0000D3110000}"/>
    <cellStyle name="___retention_FEPTablesJul19_2005Tables_CrossTWGv1P_for YIELD_AAupdate_082305_SOC_Proposal_2 (1)_Table Test-T11 Prober updated 08Jul09" xfId="1155" xr:uid="{00000000-0005-0000-0000-0000D4110000}"/>
    <cellStyle name="___retention_FEPTablesJul19_2005Tables_CrossTWGv1P_for YIELD_AAupdate_082305_SOC_Proposal_2 (1)_Table Test-T11 Prober updated 08Jul09 2" xfId="7378" xr:uid="{00000000-0005-0000-0000-0000D5110000}"/>
    <cellStyle name="___retention_FEPTablesJul19_2005Tables_CrossTWGv1P_for YIELD_AAupdate_082305_SOC_Proposal_2 (1)_Table Test-T8 RF updated 14 July 2009" xfId="1156" xr:uid="{00000000-0005-0000-0000-0000D6110000}"/>
    <cellStyle name="___retention_FEPTablesJul19_2005Tables_CrossTWGv1P_for YIELD_AAupdate_082305_SOC_Proposal_2 (1)_Table Test-T8 RF updated 14 July 2009 2" xfId="7379" xr:uid="{00000000-0005-0000-0000-0000D7110000}"/>
    <cellStyle name="___retention_FEPTablesJul19_2005Tables_CrossTWGv1P_for YIELD_AAupdate_082305_SOC_Proposal_2 (1)_Table-PIDS4-LSW" xfId="9366" xr:uid="{00000000-0005-0000-0000-0000D8110000}"/>
    <cellStyle name="___retention_FEPTablesJul19_2005Tables_CrossTWGv1P_for YIELD_AAupdate_082305_SOC_Proposal_2 (1)_Test_Tables_20081208" xfId="1157" xr:uid="{00000000-0005-0000-0000-0000D9110000}"/>
    <cellStyle name="___retention_FEPTablesJul19_2005Tables_CrossTWGv1P_for YIELD_AAupdate_082305_SOC_Proposal_2 (1)_Test_Tables_20081208 2" xfId="7380" xr:uid="{00000000-0005-0000-0000-0000DA110000}"/>
    <cellStyle name="___retention_FEPTablesJul19_2005Tables_CrossTWGv1P_for YIELD_AAupdate_082305_SOC_Proposal_2 (1)_Test_Tables_20081208 Korea feedback_08081225 " xfId="1158" xr:uid="{00000000-0005-0000-0000-0000DB110000}"/>
    <cellStyle name="___retention_FEPTablesJul19_2005Tables_CrossTWGv1P_for YIELD_AAupdate_082305_SOC_Proposal_2 (1)_Test_Tables_20081208 Korea feedback_08081225  2" xfId="7381" xr:uid="{00000000-0005-0000-0000-0000DC110000}"/>
    <cellStyle name="___retention_FEPTablesJul19_2005Tables_CrossTWGv1P_for YIELD_AAupdate_082305_SOC_Proposal_2 (1)_Test_Tables_20081208 Korea feedback_08081225 _Table Test-T8 RF updated 14 July 2009" xfId="1159" xr:uid="{00000000-0005-0000-0000-0000DD110000}"/>
    <cellStyle name="___retention_FEPTablesJul19_2005Tables_CrossTWGv1P_for YIELD_AAupdate_082305_SOC_Proposal_2 (1)_Test_Tables_20081208 Korea feedback_08081225 _Table Test-T8 RF updated 14 July 2009 2" xfId="7382" xr:uid="{00000000-0005-0000-0000-0000DE110000}"/>
    <cellStyle name="___retention_FEPTablesJul19_2005Tables_CrossTWGv1P_for YIELD_AAupdate_082305_SOC_Proposal_2 (1)_Test_Tables_20081208_Table Test-T8 RF updated 14 July 2009" xfId="1160" xr:uid="{00000000-0005-0000-0000-0000DF110000}"/>
    <cellStyle name="___retention_FEPTablesJul19_2005Tables_CrossTWGv1P_for YIELD_AAupdate_082305_SOC_Proposal_2 (1)_Test_Tables_20081208_Table Test-T8 RF updated 14 July 2009 2" xfId="7383" xr:uid="{00000000-0005-0000-0000-0000E0110000}"/>
    <cellStyle name="___retention_FEPTablesJul19_2005Tables_CrossTWGv1P_for YIELD_AAupdate_082305_SOC_Proposal_2 (1)_Test_Tables_20081231プローブカード案" xfId="1161" xr:uid="{00000000-0005-0000-0000-0000E1110000}"/>
    <cellStyle name="___retention_FEPTablesJul19_2005Tables_CrossTWGv1P_for YIELD_AAupdate_082305_SOC_Proposal_2 (1)_Test_Tables_20081231プローブカード案 2" xfId="7384" xr:uid="{00000000-0005-0000-0000-0000E2110000}"/>
    <cellStyle name="___retention_FEPTablesJul19_2005Tables_CrossTWGv1P_for YIELD_AAupdate_082305_SOC_Proposal_2 (1)_Test_Tables_20081231プローブカード案_Table Test-T8 RF updated 14 July 2009" xfId="1162" xr:uid="{00000000-0005-0000-0000-0000E3110000}"/>
    <cellStyle name="___retention_FEPTablesJul19_2005Tables_CrossTWGv1P_for YIELD_AAupdate_082305_SOC_Proposal_2 (1)_Test_Tables_20081231プローブカード案_Table Test-T8 RF updated 14 July 2009 2" xfId="7385" xr:uid="{00000000-0005-0000-0000-0000E4110000}"/>
    <cellStyle name="___retention_FEPTablesJul19_2005Tables_CrossTWGv1P_for YIELD_AAupdate_082305_SOC_Proposal_2 (1)_Test_Tables_20090113プローブカード案2" xfId="1163" xr:uid="{00000000-0005-0000-0000-0000E5110000}"/>
    <cellStyle name="___retention_FEPTablesJul19_2005Tables_CrossTWGv1P_for YIELD_AAupdate_082305_SOC_Proposal_2 (1)_Test_Tables_20090113プローブカード案2 2" xfId="7386" xr:uid="{00000000-0005-0000-0000-0000E6110000}"/>
    <cellStyle name="___retention_FEPTablesJul19_2005Tables_CrossTWGv1P_for YIELD_AAupdate_082305_SOC_Proposal_2 (1)_Test_Tables_20090113プローブカード案2_Table Test-T8 RF updated 14 July 2009" xfId="1164" xr:uid="{00000000-0005-0000-0000-0000E7110000}"/>
    <cellStyle name="___retention_FEPTablesJul19_2005Tables_CrossTWGv1P_for YIELD_AAupdate_082305_SOC_Proposal_2 (1)_Test_Tables_20090113プローブカード案2_Table Test-T8 RF updated 14 July 2009 2" xfId="7387" xr:uid="{00000000-0005-0000-0000-0000E8110000}"/>
    <cellStyle name="___retention_FEPTablesJul19_2005Tables_CrossTWGv1P_for YIELD_AAupdate_082305_SOC_Proposal_2 (1)_Test_Tables_20090113プローブカード案3" xfId="1165" xr:uid="{00000000-0005-0000-0000-0000E9110000}"/>
    <cellStyle name="___retention_FEPTablesJul19_2005Tables_CrossTWGv1P_for YIELD_AAupdate_082305_SOC_Proposal_2 (1)_Test_Tables_20090113プローブカード案3 2" xfId="7388" xr:uid="{00000000-0005-0000-0000-0000EA110000}"/>
    <cellStyle name="___retention_FEPTablesJul19_2005Tables_CrossTWGv1P_for YIELD_AAupdate_082305_SOC_Proposal_2 (1)_Test_Tables_20090113プローブカード案3_Table Test-T8 RF updated 14 July 2009" xfId="1166" xr:uid="{00000000-0005-0000-0000-0000EB110000}"/>
    <cellStyle name="___retention_FEPTablesJul19_2005Tables_CrossTWGv1P_for YIELD_AAupdate_082305_SOC_Proposal_2 (1)_Test_Tables_20090113プローブカード案3_Table Test-T8 RF updated 14 July 2009 2" xfId="7389" xr:uid="{00000000-0005-0000-0000-0000EC110000}"/>
    <cellStyle name="___retention_FEPTablesJul19_2005Tables_CrossTWGv1P_for YIELD_AAupdate_082305_SOC_Proposal_2 (1)_To Linda ITRS_NILb (2)" xfId="4008" xr:uid="{00000000-0005-0000-0000-0000ED110000}"/>
    <cellStyle name="___retention_FEPTablesJul19_2005Tables_CrossTWGv1P_for YIELD_AAupdate_082305_SOC_Proposal_2 (1)_WK_2007Test0612Rev04" xfId="1167" xr:uid="{00000000-0005-0000-0000-0000EE110000}"/>
    <cellStyle name="___retention_FEPTablesJul19_2005Tables_CrossTWGv1P_for YIELD_AAupdate_082305_SOC_Proposal_2 (1)_WK_2007Test0612Rev04 2" xfId="10379" xr:uid="{00000000-0005-0000-0000-0000EF110000}"/>
    <cellStyle name="___retention_FEPTablesJul19_2005Tables_CrossTWGv1P_for YIELD_AAupdate_082305_SOC_Proposal_2 (1)_WK_2007Test0612Rev04 3" xfId="4009" xr:uid="{00000000-0005-0000-0000-0000F0110000}"/>
    <cellStyle name="___retention_FEPTablesJul19_2005Tables_CrossTWGv1P_for YIELD_AAupdate_082305_SOC_Proposal_2 (1)_WK_2007Test0612Rev04_2008Tables_FOCUS_ERM-ERD-FEP-LITH-INTC-FAC-AP_DRAFTv7" xfId="1168" xr:uid="{00000000-0005-0000-0000-0000F1110000}"/>
    <cellStyle name="___retention_FEPTablesJul19_2005Tables_CrossTWGv1P_for YIELD_AAupdate_082305_SOC_Proposal_2 (1)_WK_2007Test0612Rev04_2008Tables_FOCUS_ERM-ERD-FEP-LITH-INTC-FAC-AP_DRAFTv7 2" xfId="9788" xr:uid="{00000000-0005-0000-0000-0000F2110000}"/>
    <cellStyle name="___retention_FEPTablesJul19_2005Tables_CrossTWGv1P_for YIELD_AAupdate_082305_SOC_Proposal_2 (1)_WK_2007Test0612Rev04_2008Tables_FOCUS_ERM-ERD-FEP-LITH-INTC-FAC-AP_DRAFTv7 3" xfId="4010" xr:uid="{00000000-0005-0000-0000-0000F3110000}"/>
    <cellStyle name="___retention_FEPTablesJul19_2005Tables_CrossTWGv1P_for YIELD_AAupdate_082305_SOC_Proposal_2 (1)_WK_2007Test0612Rev04_2008Tables_FOCUS_ERM-ERD-FEP-LITH-INTC-FAC-AP_DRAFTv7_2009 TR Tables_Factory Integration version 08-LSW" xfId="4011" xr:uid="{00000000-0005-0000-0000-0000F4110000}"/>
    <cellStyle name="___retention_FEPTablesJul19_2005Tables_CrossTWGv1P_for YIELD_AAupdate_082305_SOC_Proposal_2 (1)_WK_2007Test0612Rev04_2008Tables_FOCUS_ERM-ERD-FEP-LITH-INTC-FAC-AP_DRAFTv7_2009 TR Tables_Factory Integration(20090806)_02A" xfId="4012" xr:uid="{00000000-0005-0000-0000-0000F5110000}"/>
    <cellStyle name="___retention_FEPTablesJul19_2005Tables_CrossTWGv1P_for YIELD_AAupdate_082305_SOC_Proposal_2 (1)_WK_2007Test0612Rev04_2008Tables_FOCUS_ERM-ERD-FEP-LITH-INTC-FAC-AP_DRAFTv7_2009_INDEX" xfId="7390" xr:uid="{00000000-0005-0000-0000-0000F6110000}"/>
    <cellStyle name="___retention_FEPTablesJul19_2005Tables_CrossTWGv1P_for YIELD_AAupdate_082305_SOC_Proposal_2 (1)_WK_2007Test0612Rev04_2008Tables_FOCUS_ERM-ERD-FEP-LITH-INTC-FAC-AP_DRAFTv7_2009_InterconnectTables_03032010" xfId="7391" xr:uid="{00000000-0005-0000-0000-0000F7110000}"/>
    <cellStyle name="___retention_FEPTablesJul19_2005Tables_CrossTWGv1P_for YIELD_AAupdate_082305_SOC_Proposal_2 (1)_WK_2007Test0612Rev04_2008Tables_FOCUS_ERM-ERD-FEP-LITH-INTC-FAC-AP_DRAFTv7_2009Tables_FOCUS_B_ITRS" xfId="4013" xr:uid="{00000000-0005-0000-0000-0000F8110000}"/>
    <cellStyle name="___retention_FEPTablesJul19_2005Tables_CrossTWGv1P_for YIELD_AAupdate_082305_SOC_Proposal_2 (1)_WK_2007Test0612Rev04_2008Tables_FOCUS_ERM-ERD-FEP-LITH-INTC-FAC-AP_DRAFTv7_2009Tables_FOCUS_B_itwg(Factory Integration)09" xfId="4014" xr:uid="{00000000-0005-0000-0000-0000F9110000}"/>
    <cellStyle name="___retention_FEPTablesJul19_2005Tables_CrossTWGv1P_for YIELD_AAupdate_082305_SOC_Proposal_2 (1)_WK_2007Test0612Rev04_2008Tables_FOCUS_ERM-ERD-FEP-LITH-INTC-FAC-AP_DRAFTv7_2009Tables_Focus_B-LITH-US-Bussels-V3" xfId="4015" xr:uid="{00000000-0005-0000-0000-0000FA110000}"/>
    <cellStyle name="___retention_FEPTablesJul19_2005Tables_CrossTWGv1P_for YIELD_AAupdate_082305_SOC_Proposal_2 (1)_WK_2007Test0612Rev04_2008Tables_FOCUS_ERM-ERD-FEP-LITH-INTC-FAC-AP_DRAFTv7_2009Tables_Focus_B-LITH-US-V13b" xfId="4016" xr:uid="{00000000-0005-0000-0000-0000FB110000}"/>
    <cellStyle name="___retention_FEPTablesJul19_2005Tables_CrossTWGv1P_for YIELD_AAupdate_082305_SOC_Proposal_2 (1)_WK_2007Test0612Rev04_2008Tables_FOCUS_ERM-ERD-FEP-LITH-INTC-FAC-AP_DRAFTv7_2009Tables_FOCUS_C_ITRS-FEPITWG(LL edits)" xfId="9649" xr:uid="{00000000-0005-0000-0000-0000FC110000}"/>
    <cellStyle name="___retention_FEPTablesJul19_2005Tables_CrossTWGv1P_for YIELD_AAupdate_082305_SOC_Proposal_2 (1)_WK_2007Test0612Rev04_2008Tables_FOCUS_ERM-ERD-FEP-LITH-INTC-FAC-AP_DRAFTv7_2009Tables_FOCUS_C_ITRSV1" xfId="4017" xr:uid="{00000000-0005-0000-0000-0000FD110000}"/>
    <cellStyle name="___retention_FEPTablesJul19_2005Tables_CrossTWGv1P_for YIELD_AAupdate_082305_SOC_Proposal_2 (1)_WK_2007Test0612Rev04_2008Tables_FOCUS_ERM-ERD-FEP-LITH-INTC-FAC-AP_DRAFTv7_2009Tables_FOCUS_C_ITRSV3" xfId="4018" xr:uid="{00000000-0005-0000-0000-0000FE110000}"/>
    <cellStyle name="___retention_FEPTablesJul19_2005Tables_CrossTWGv1P_for YIELD_AAupdate_082305_SOC_Proposal_2 (1)_WK_2007Test0612Rev04_2008Tables_FOCUS_ERM-ERD-FEP-LITH-INTC-FAC-AP_DRAFTv7_2009Tables_FOCUS_D_ITRS-ITWG Copy 2010 V1" xfId="4019" xr:uid="{00000000-0005-0000-0000-0000FF110000}"/>
    <cellStyle name="___retention_FEPTablesJul19_2005Tables_CrossTWGv1P_for YIELD_AAupdate_082305_SOC_Proposal_2 (1)_WK_2007Test0612Rev04_2008Tables_FOCUS_ERM-ERD-FEP-LITH-INTC-FAC-AP_DRAFTv7_2009Tables_FOCUS_E_ITRS-AP and Interconnectv1" xfId="7392" xr:uid="{00000000-0005-0000-0000-000000120000}"/>
    <cellStyle name="___retention_FEPTablesJul19_2005Tables_CrossTWGv1P_for YIELD_AAupdate_082305_SOC_Proposal_2 (1)_WK_2007Test0612Rev04_2008Tables_FOCUS_ERM-ERD-FEP-LITH-INTC-FAC-AP_DRAFTv7_2009Tables_ORTC_V5" xfId="4020" xr:uid="{00000000-0005-0000-0000-000001120000}"/>
    <cellStyle name="___retention_FEPTablesJul19_2005Tables_CrossTWGv1P_for YIELD_AAupdate_082305_SOC_Proposal_2 (1)_WK_2007Test0612Rev04_2008Tables_FOCUS_ERM-ERD-FEP-LITH-INTC-FAC-AP_DRAFTv7_2010-Update-PIDS-4B-lsw" xfId="9567" xr:uid="{00000000-0005-0000-0000-000002120000}"/>
    <cellStyle name="___retention_FEPTablesJul19_2005Tables_CrossTWGv1P_for YIELD_AAupdate_082305_SOC_Proposal_2 (1)_WK_2007Test0612Rev04_2008Tables_FOCUS_ERM-ERD-FEP-LITH-INTC-FAC-AP_DRAFTv7_2011_ORTC-2A" xfId="5732" xr:uid="{00000000-0005-0000-0000-000003120000}"/>
    <cellStyle name="___retention_FEPTablesJul19_2005Tables_CrossTWGv1P_for YIELD_AAupdate_082305_SOC_Proposal_2 (1)_WK_2007Test0612Rev04_2008Tables_FOCUS_ERM-ERD-FEP-LITH-INTC-FAC-AP_DRAFTv7_4FINAL2009Tables_ERD_Oct30_lsw" xfId="4021" xr:uid="{00000000-0005-0000-0000-000004120000}"/>
    <cellStyle name="___retention_FEPTablesJul19_2005Tables_CrossTWGv1P_for YIELD_AAupdate_082305_SOC_Proposal_2 (1)_WK_2007Test0612Rev04_2008Tables_FOCUS_ERM-ERD-FEP-LITH-INTC-FAC-AP_DRAFTv7_4FINAL2009Tables_ERD_Oct30_lsw2" xfId="4022" xr:uid="{00000000-0005-0000-0000-000005120000}"/>
    <cellStyle name="___retention_FEPTablesJul19_2005Tables_CrossTWGv1P_for YIELD_AAupdate_082305_SOC_Proposal_2 (1)_WK_2007Test0612Rev04_2008Tables_FOCUS_ERM-ERD-FEP-LITH-INTC-FAC-AP_DRAFTv7_ITRS 2010 NAND Flash table revision--LSW  (Revised 09-15-2010)" xfId="10267" xr:uid="{00000000-0005-0000-0000-000006120000}"/>
    <cellStyle name="___retention_FEPTablesJul19_2005Tables_CrossTWGv1P_for YIELD_AAupdate_082305_SOC_Proposal_2 (1)_WK_2007Test0612Rev04_2008Tables_FOCUS_ERM-ERD-FEP-LITH-INTC-FAC-AP_DRAFTv7_ITRS B)_Table_ver6_INTC1~6_021710_After_Telecon_Rev_Alexis-lswEDITORS-NOTES" xfId="7393" xr:uid="{00000000-0005-0000-0000-000007120000}"/>
    <cellStyle name="___retention_FEPTablesJul19_2005Tables_CrossTWGv1P_for YIELD_AAupdate_082305_SOC_Proposal_2 (1)_WK_2007Test0612Rev04_2008Tables_FOCUS_ERM-ERD-FEP-LITH-INTC-FAC-AP_DRAFTv7_ITRS EUV Mask WG Meeting with Proposals-2009" xfId="4023" xr:uid="{00000000-0005-0000-0000-000008120000}"/>
    <cellStyle name="___retention_FEPTablesJul19_2005Tables_CrossTWGv1P_for YIELD_AAupdate_082305_SOC_Proposal_2 (1)_WK_2007Test0612Rev04_2008Tables_FOCUS_ERM-ERD-FEP-LITH-INTC-FAC-AP_DRAFTv7_ITRS Optica Mask Table change note 200907011" xfId="4024" xr:uid="{00000000-0005-0000-0000-000009120000}"/>
    <cellStyle name="___retention_FEPTablesJul19_2005Tables_CrossTWGv1P_for YIELD_AAupdate_082305_SOC_Proposal_2 (1)_WK_2007Test0612Rev04_2008Tables_FOCUS_ERM-ERD-FEP-LITH-INTC-FAC-AP_DRAFTv7_Litho_Challenges_2009_ITRS_Lith_Table_Summary-V5" xfId="4025" xr:uid="{00000000-0005-0000-0000-00000A120000}"/>
    <cellStyle name="___retention_FEPTablesJul19_2005Tables_CrossTWGv1P_for YIELD_AAupdate_082305_SOC_Proposal_2 (1)_WK_2007Test0612Rev04_2008Tables_FOCUS_ERM-ERD-FEP-LITH-INTC-FAC-AP_DRAFTv7_Table INTC6-Final from Italy" xfId="7394" xr:uid="{00000000-0005-0000-0000-00000B120000}"/>
    <cellStyle name="___retention_FEPTablesJul19_2005Tables_CrossTWGv1P_for YIELD_AAupdate_082305_SOC_Proposal_2 (1)_WK_2007Test0612Rev04_2008Tables_FOCUS_ERM-ERD-FEP-LITH-INTC-FAC-AP_DRAFTv7_Table-PIDS4-LSW" xfId="10268" xr:uid="{00000000-0005-0000-0000-00000C120000}"/>
    <cellStyle name="___retention_FEPTablesJul19_2005Tables_CrossTWGv1P_for YIELD_AAupdate_082305_SOC_Proposal_2 (1)_WK_2007Test0612Rev04_2008Tables_FOCUS_ERM-ERD-FEP-LITH-INTC-FAC-AP_DRAFTv7_To Linda ITRS_NILb (2)" xfId="4026" xr:uid="{00000000-0005-0000-0000-00000D120000}"/>
    <cellStyle name="___retention_FEPTablesJul19_2005Tables_CrossTWGv1P_for YIELD_AAupdate_082305_SOC_Proposal_2 (1)_WK_2007Test0612Rev04_2008Test 081203 handler revised proposal by SEAJ" xfId="1169" xr:uid="{00000000-0005-0000-0000-00000E120000}"/>
    <cellStyle name="___retention_FEPTablesJul19_2005Tables_CrossTWGv1P_for YIELD_AAupdate_082305_SOC_Proposal_2 (1)_WK_2007Test0612Rev04_2008Test 081203 handler revised proposal by SEAJ 2" xfId="7395" xr:uid="{00000000-0005-0000-0000-00000F120000}"/>
    <cellStyle name="___retention_FEPTablesJul19_2005Tables_CrossTWGv1P_for YIELD_AAupdate_082305_SOC_Proposal_2 (1)_WK_2007Test0612Rev04_2008Test 081203 handler revised proposal by SEAJ_2009 ITRS TestTable(Handler)090505" xfId="1170" xr:uid="{00000000-0005-0000-0000-000010120000}"/>
    <cellStyle name="___retention_FEPTablesJul19_2005Tables_CrossTWGv1P_for YIELD_AAupdate_082305_SOC_Proposal_2 (1)_WK_2007Test0612Rev04_2008Test 081203 handler revised proposal by SEAJ_2009 ITRS TestTable(Handler)090505 2" xfId="7396" xr:uid="{00000000-0005-0000-0000-000011120000}"/>
    <cellStyle name="___retention_FEPTablesJul19_2005Tables_CrossTWGv1P_for YIELD_AAupdate_082305_SOC_Proposal_2 (1)_WK_2007Test0612Rev04_2008Test 081203 handler revised proposal by SEAJ_Table Test-T8 RF updated 14 July 2009" xfId="1171" xr:uid="{00000000-0005-0000-0000-000012120000}"/>
    <cellStyle name="___retention_FEPTablesJul19_2005Tables_CrossTWGv1P_for YIELD_AAupdate_082305_SOC_Proposal_2 (1)_WK_2007Test0612Rev04_2008Test 081203 handler revised proposal by SEAJ_Table Test-T8 RF updated 14 July 2009 2" xfId="7397" xr:uid="{00000000-0005-0000-0000-000013120000}"/>
    <cellStyle name="___retention_FEPTablesJul19_2005Tables_CrossTWGv1P_for YIELD_AAupdate_082305_SOC_Proposal_2 (1)_WK_2007Test0612Rev04_2008Test 1120 prober " xfId="1172" xr:uid="{00000000-0005-0000-0000-000014120000}"/>
    <cellStyle name="___retention_FEPTablesJul19_2005Tables_CrossTWGv1P_for YIELD_AAupdate_082305_SOC_Proposal_2 (1)_WK_2007Test0612Rev04_2008Test 1120 prober  2" xfId="7398" xr:uid="{00000000-0005-0000-0000-000015120000}"/>
    <cellStyle name="___retention_FEPTablesJul19_2005Tables_CrossTWGv1P_for YIELD_AAupdate_082305_SOC_Proposal_2 (1)_WK_2007Test0612Rev04_2008Test 1120 prober _2009 ITRS TestTable(Handler)090505" xfId="1173" xr:uid="{00000000-0005-0000-0000-000016120000}"/>
    <cellStyle name="___retention_FEPTablesJul19_2005Tables_CrossTWGv1P_for YIELD_AAupdate_082305_SOC_Proposal_2 (1)_WK_2007Test0612Rev04_2008Test 1120 prober _2009 ITRS TestTable(Handler)090505 2" xfId="7399" xr:uid="{00000000-0005-0000-0000-000017120000}"/>
    <cellStyle name="___retention_FEPTablesJul19_2005Tables_CrossTWGv1P_for YIELD_AAupdate_082305_SOC_Proposal_2 (1)_WK_2007Test0612Rev04_2008Test 1120 prober _Table Test-T8 RF updated 14 July 2009" xfId="1174" xr:uid="{00000000-0005-0000-0000-000018120000}"/>
    <cellStyle name="___retention_FEPTablesJul19_2005Tables_CrossTWGv1P_for YIELD_AAupdate_082305_SOC_Proposal_2 (1)_WK_2007Test0612Rev04_2008Test 1120 prober _Table Test-T8 RF updated 14 July 2009 2" xfId="7400" xr:uid="{00000000-0005-0000-0000-000019120000}"/>
    <cellStyle name="___retention_FEPTablesJul19_2005Tables_CrossTWGv1P_for YIELD_AAupdate_082305_SOC_Proposal_2 (1)_WK_2007Test0612Rev04_2008Test0722" xfId="1175" xr:uid="{00000000-0005-0000-0000-00001A120000}"/>
    <cellStyle name="___retention_FEPTablesJul19_2005Tables_CrossTWGv1P_for YIELD_AAupdate_082305_SOC_Proposal_2 (1)_WK_2007Test0612Rev04_2008Test0722 2" xfId="7401" xr:uid="{00000000-0005-0000-0000-00001B120000}"/>
    <cellStyle name="___retention_FEPTablesJul19_2005Tables_CrossTWGv1P_for YIELD_AAupdate_082305_SOC_Proposal_2 (1)_WK_2007Test0612Rev04_2008Test0722_2009 ITRS TestTable(Handler)090505" xfId="1176" xr:uid="{00000000-0005-0000-0000-00001C120000}"/>
    <cellStyle name="___retention_FEPTablesJul19_2005Tables_CrossTWGv1P_for YIELD_AAupdate_082305_SOC_Proposal_2 (1)_WK_2007Test0612Rev04_2008Test0722_2009 ITRS TestTable(Handler)090505 2" xfId="7402" xr:uid="{00000000-0005-0000-0000-00001D120000}"/>
    <cellStyle name="___retention_FEPTablesJul19_2005Tables_CrossTWGv1P_for YIELD_AAupdate_082305_SOC_Proposal_2 (1)_WK_2007Test0612Rev04_2008Test0722_Table Test-T8 RF updated 14 July 2009" xfId="1177" xr:uid="{00000000-0005-0000-0000-00001E120000}"/>
    <cellStyle name="___retention_FEPTablesJul19_2005Tables_CrossTWGv1P_for YIELD_AAupdate_082305_SOC_Proposal_2 (1)_WK_2007Test0612Rev04_2008Test0722_Table Test-T8 RF updated 14 July 2009 2" xfId="7403" xr:uid="{00000000-0005-0000-0000-00001F120000}"/>
    <cellStyle name="___retention_FEPTablesJul19_2005Tables_CrossTWGv1P_for YIELD_AAupdate_082305_SOC_Proposal_2 (1)_WK_2007Test0612Rev04_2008Test1215" xfId="1178" xr:uid="{00000000-0005-0000-0000-000020120000}"/>
    <cellStyle name="___retention_FEPTablesJul19_2005Tables_CrossTWGv1P_for YIELD_AAupdate_082305_SOC_Proposal_2 (1)_WK_2007Test0612Rev04_2008Test1215 2" xfId="7404" xr:uid="{00000000-0005-0000-0000-000021120000}"/>
    <cellStyle name="___retention_FEPTablesJul19_2005Tables_CrossTWGv1P_for YIELD_AAupdate_082305_SOC_Proposal_2 (1)_WK_2007Test0612Rev04_2008Test1215_Table Test-T8 RF updated 14 July 2009" xfId="1179" xr:uid="{00000000-0005-0000-0000-000022120000}"/>
    <cellStyle name="___retention_FEPTablesJul19_2005Tables_CrossTWGv1P_for YIELD_AAupdate_082305_SOC_Proposal_2 (1)_WK_2007Test0612Rev04_2008Test1215_Table Test-T8 RF updated 14 July 2009 2" xfId="7405" xr:uid="{00000000-0005-0000-0000-000023120000}"/>
    <cellStyle name="___retention_FEPTablesJul19_2005Tables_CrossTWGv1P_for YIELD_AAupdate_082305_SOC_Proposal_2 (1)_WK_2007Test0612Rev04_2008TestProposals_Handler_081208" xfId="1180" xr:uid="{00000000-0005-0000-0000-000024120000}"/>
    <cellStyle name="___retention_FEPTablesJul19_2005Tables_CrossTWGv1P_for YIELD_AAupdate_082305_SOC_Proposal_2 (1)_WK_2007Test0612Rev04_2008TestProposals_Handler_081208 2" xfId="7406" xr:uid="{00000000-0005-0000-0000-000025120000}"/>
    <cellStyle name="___retention_FEPTablesJul19_2005Tables_CrossTWGv1P_for YIELD_AAupdate_082305_SOC_Proposal_2 (1)_WK_2007Test0612Rev04_2008TestProposals_Handler_081208_Table Test-T8 RF updated 14 July 2009" xfId="1181" xr:uid="{00000000-0005-0000-0000-000026120000}"/>
    <cellStyle name="___retention_FEPTablesJul19_2005Tables_CrossTWGv1P_for YIELD_AAupdate_082305_SOC_Proposal_2 (1)_WK_2007Test0612Rev04_2008TestProposals_Handler_081208_Table Test-T8 RF updated 14 July 2009 2" xfId="7407" xr:uid="{00000000-0005-0000-0000-000027120000}"/>
    <cellStyle name="___retention_FEPTablesJul19_2005Tables_CrossTWGv1P_for YIELD_AAupdate_082305_SOC_Proposal_2 (1)_WK_2007Test0612Rev04_2009 ITRS TestTable(Handler)090505" xfId="1182" xr:uid="{00000000-0005-0000-0000-000028120000}"/>
    <cellStyle name="___retention_FEPTablesJul19_2005Tables_CrossTWGv1P_for YIELD_AAupdate_082305_SOC_Proposal_2 (1)_WK_2007Test0612Rev04_2009 ITRS TestTable(Handler)090505 2" xfId="7408" xr:uid="{00000000-0005-0000-0000-000029120000}"/>
    <cellStyle name="___retention_FEPTablesJul19_2005Tables_CrossTWGv1P_for YIELD_AAupdate_082305_SOC_Proposal_2 (1)_WK_2007Test0612Rev04_2009 TR Tables_Factory Integration version 08-LSW" xfId="4027" xr:uid="{00000000-0005-0000-0000-00002A120000}"/>
    <cellStyle name="___retention_FEPTablesJul19_2005Tables_CrossTWGv1P_for YIELD_AAupdate_082305_SOC_Proposal_2 (1)_WK_2007Test0612Rev04_2009 TR Tables_Factory Integration(20090806)_02A" xfId="4028" xr:uid="{00000000-0005-0000-0000-00002B120000}"/>
    <cellStyle name="___retention_FEPTablesJul19_2005Tables_CrossTWGv1P_for YIELD_AAupdate_082305_SOC_Proposal_2 (1)_WK_2007Test0612Rev04_2009_INDEX" xfId="7409" xr:uid="{00000000-0005-0000-0000-00002C120000}"/>
    <cellStyle name="___retention_FEPTablesJul19_2005Tables_CrossTWGv1P_for YIELD_AAupdate_082305_SOC_Proposal_2 (1)_WK_2007Test0612Rev04_2009_InterconnectTables_03032010" xfId="7410" xr:uid="{00000000-0005-0000-0000-00002D120000}"/>
    <cellStyle name="___retention_FEPTablesJul19_2005Tables_CrossTWGv1P_for YIELD_AAupdate_082305_SOC_Proposal_2 (1)_WK_2007Test0612Rev04_2009Tables_FOCUS_B_ITRS" xfId="4029" xr:uid="{00000000-0005-0000-0000-00002E120000}"/>
    <cellStyle name="___retention_FEPTablesJul19_2005Tables_CrossTWGv1P_for YIELD_AAupdate_082305_SOC_Proposal_2 (1)_WK_2007Test0612Rev04_2009Tables_FOCUS_B_itwg(Factory Integration)09" xfId="4030" xr:uid="{00000000-0005-0000-0000-00002F120000}"/>
    <cellStyle name="___retention_FEPTablesJul19_2005Tables_CrossTWGv1P_for YIELD_AAupdate_082305_SOC_Proposal_2 (1)_WK_2007Test0612Rev04_2009Tables_Focus_B-LITH-US-Bussels-V3" xfId="4031" xr:uid="{00000000-0005-0000-0000-000030120000}"/>
    <cellStyle name="___retention_FEPTablesJul19_2005Tables_CrossTWGv1P_for YIELD_AAupdate_082305_SOC_Proposal_2 (1)_WK_2007Test0612Rev04_2009Tables_Focus_B-LITH-US-V13b" xfId="4032" xr:uid="{00000000-0005-0000-0000-000031120000}"/>
    <cellStyle name="___retention_FEPTablesJul19_2005Tables_CrossTWGv1P_for YIELD_AAupdate_082305_SOC_Proposal_2 (1)_WK_2007Test0612Rev04_2009Tables_FOCUS_C_ITRS-FEPITWG(LL edits)" xfId="10269" xr:uid="{00000000-0005-0000-0000-000032120000}"/>
    <cellStyle name="___retention_FEPTablesJul19_2005Tables_CrossTWGv1P_for YIELD_AAupdate_082305_SOC_Proposal_2 (1)_WK_2007Test0612Rev04_2009Tables_FOCUS_C_ITRSV1" xfId="4033" xr:uid="{00000000-0005-0000-0000-000033120000}"/>
    <cellStyle name="___retention_FEPTablesJul19_2005Tables_CrossTWGv1P_for YIELD_AAupdate_082305_SOC_Proposal_2 (1)_WK_2007Test0612Rev04_2009Tables_FOCUS_C_ITRSV3" xfId="4034" xr:uid="{00000000-0005-0000-0000-000034120000}"/>
    <cellStyle name="___retention_FEPTablesJul19_2005Tables_CrossTWGv1P_for YIELD_AAupdate_082305_SOC_Proposal_2 (1)_WK_2007Test0612Rev04_2009Tables_FOCUS_D_ITRS-ITWG Copy 2010 V1" xfId="4035" xr:uid="{00000000-0005-0000-0000-000035120000}"/>
    <cellStyle name="___retention_FEPTablesJul19_2005Tables_CrossTWGv1P_for YIELD_AAupdate_082305_SOC_Proposal_2 (1)_WK_2007Test0612Rev04_2009Tables_FOCUS_E_ITRS-AP and Interconnectv1" xfId="7411" xr:uid="{00000000-0005-0000-0000-000036120000}"/>
    <cellStyle name="___retention_FEPTablesJul19_2005Tables_CrossTWGv1P_for YIELD_AAupdate_082305_SOC_Proposal_2 (1)_WK_2007Test0612Rev04_2009Tables_ORTC_V5" xfId="4036" xr:uid="{00000000-0005-0000-0000-000037120000}"/>
    <cellStyle name="___retention_FEPTablesJul19_2005Tables_CrossTWGv1P_for YIELD_AAupdate_082305_SOC_Proposal_2 (1)_WK_2007Test0612Rev04_2010-Update-PIDS-4B-lsw" xfId="9950" xr:uid="{00000000-0005-0000-0000-000038120000}"/>
    <cellStyle name="___retention_FEPTablesJul19_2005Tables_CrossTWGv1P_for YIELD_AAupdate_082305_SOC_Proposal_2 (1)_WK_2007Test0612Rev04_2011_ORTC-2A" xfId="5733" xr:uid="{00000000-0005-0000-0000-000039120000}"/>
    <cellStyle name="___retention_FEPTablesJul19_2005Tables_CrossTWGv1P_for YIELD_AAupdate_082305_SOC_Proposal_2 (1)_WK_2007Test0612Rev04_4FINAL2009Tables_ERD_Oct30_lsw" xfId="4037" xr:uid="{00000000-0005-0000-0000-00003A120000}"/>
    <cellStyle name="___retention_FEPTablesJul19_2005Tables_CrossTWGv1P_for YIELD_AAupdate_082305_SOC_Proposal_2 (1)_WK_2007Test0612Rev04_4FINAL2009Tables_ERD_Oct30_lsw2" xfId="4038" xr:uid="{00000000-0005-0000-0000-00003B120000}"/>
    <cellStyle name="___retention_FEPTablesJul19_2005Tables_CrossTWGv1P_for YIELD_AAupdate_082305_SOC_Proposal_2 (1)_WK_2007Test0612Rev04_ITRS 2010 NAND Flash table revision--LSW  (Revised 09-15-2010)" xfId="9367" xr:uid="{00000000-0005-0000-0000-00003C120000}"/>
    <cellStyle name="___retention_FEPTablesJul19_2005Tables_CrossTWGv1P_for YIELD_AAupdate_082305_SOC_Proposal_2 (1)_WK_2007Test0612Rev04_ITRS B)_Table_ver6_INTC1~6_021710_After_Telecon_Rev_Alexis-lswEDITORS-NOTES" xfId="7412" xr:uid="{00000000-0005-0000-0000-00003D120000}"/>
    <cellStyle name="___retention_FEPTablesJul19_2005Tables_CrossTWGv1P_for YIELD_AAupdate_082305_SOC_Proposal_2 (1)_WK_2007Test0612Rev04_ITRS EUV Mask WG Meeting with Proposals-2009" xfId="4039" xr:uid="{00000000-0005-0000-0000-00003E120000}"/>
    <cellStyle name="___retention_FEPTablesJul19_2005Tables_CrossTWGv1P_for YIELD_AAupdate_082305_SOC_Proposal_2 (1)_WK_2007Test0612Rev04_ITRS Optica Mask Table change note 200907011" xfId="4040" xr:uid="{00000000-0005-0000-0000-00003F120000}"/>
    <cellStyle name="___retention_FEPTablesJul19_2005Tables_CrossTWGv1P_for YIELD_AAupdate_082305_SOC_Proposal_2 (1)_WK_2007Test0612Rev04_Litho_Challenges_2009_ITRS_Lith_Table_Summary-V5" xfId="4041" xr:uid="{00000000-0005-0000-0000-000040120000}"/>
    <cellStyle name="___retention_FEPTablesJul19_2005Tables_CrossTWGv1P_for YIELD_AAupdate_082305_SOC_Proposal_2 (1)_WK_2007Test0612Rev04_Table INTC6-Final from Italy" xfId="7413" xr:uid="{00000000-0005-0000-0000-000041120000}"/>
    <cellStyle name="___retention_FEPTablesJul19_2005Tables_CrossTWGv1P_for YIELD_AAupdate_082305_SOC_Proposal_2 (1)_WK_2007Test0612Rev04_Table Test-T11 Prober updated 08Jul09" xfId="1183" xr:uid="{00000000-0005-0000-0000-000042120000}"/>
    <cellStyle name="___retention_FEPTablesJul19_2005Tables_CrossTWGv1P_for YIELD_AAupdate_082305_SOC_Proposal_2 (1)_WK_2007Test0612Rev04_Table Test-T11 Prober updated 08Jul09 2" xfId="7414" xr:uid="{00000000-0005-0000-0000-000043120000}"/>
    <cellStyle name="___retention_FEPTablesJul19_2005Tables_CrossTWGv1P_for YIELD_AAupdate_082305_SOC_Proposal_2 (1)_WK_2007Test0612Rev04_Table Test-T8 RF updated 14 July 2009" xfId="1184" xr:uid="{00000000-0005-0000-0000-000044120000}"/>
    <cellStyle name="___retention_FEPTablesJul19_2005Tables_CrossTWGv1P_for YIELD_AAupdate_082305_SOC_Proposal_2 (1)_WK_2007Test0612Rev04_Table Test-T8 RF updated 14 July 2009 2" xfId="7415" xr:uid="{00000000-0005-0000-0000-000045120000}"/>
    <cellStyle name="___retention_FEPTablesJul19_2005Tables_CrossTWGv1P_for YIELD_AAupdate_082305_SOC_Proposal_2 (1)_WK_2007Test0612Rev04_Table-PIDS4-LSW" xfId="9368" xr:uid="{00000000-0005-0000-0000-000046120000}"/>
    <cellStyle name="___retention_FEPTablesJul19_2005Tables_CrossTWGv1P_for YIELD_AAupdate_082305_SOC_Proposal_2 (1)_WK_2007Test0612Rev04_Test_Tables_20081208" xfId="1185" xr:uid="{00000000-0005-0000-0000-000047120000}"/>
    <cellStyle name="___retention_FEPTablesJul19_2005Tables_CrossTWGv1P_for YIELD_AAupdate_082305_SOC_Proposal_2 (1)_WK_2007Test0612Rev04_Test_Tables_20081208 2" xfId="7416" xr:uid="{00000000-0005-0000-0000-000048120000}"/>
    <cellStyle name="___retention_FEPTablesJul19_2005Tables_CrossTWGv1P_for YIELD_AAupdate_082305_SOC_Proposal_2 (1)_WK_2007Test0612Rev04_Test_Tables_20081208 Korea feedback_08081225 " xfId="1186" xr:uid="{00000000-0005-0000-0000-000049120000}"/>
    <cellStyle name="___retention_FEPTablesJul19_2005Tables_CrossTWGv1P_for YIELD_AAupdate_082305_SOC_Proposal_2 (1)_WK_2007Test0612Rev04_Test_Tables_20081208 Korea feedback_08081225  2" xfId="7417" xr:uid="{00000000-0005-0000-0000-00004A120000}"/>
    <cellStyle name="___retention_FEPTablesJul19_2005Tables_CrossTWGv1P_for YIELD_AAupdate_082305_SOC_Proposal_2 (1)_WK_2007Test0612Rev04_Test_Tables_20081208 Korea feedback_08081225 _Table Test-T8 RF updated 14 July 2009" xfId="1187" xr:uid="{00000000-0005-0000-0000-00004B120000}"/>
    <cellStyle name="___retention_FEPTablesJul19_2005Tables_CrossTWGv1P_for YIELD_AAupdate_082305_SOC_Proposal_2 (1)_WK_2007Test0612Rev04_Test_Tables_20081208 Korea feedback_08081225 _Table Test-T8 RF updated 14 July 2009 2" xfId="7418" xr:uid="{00000000-0005-0000-0000-00004C120000}"/>
    <cellStyle name="___retention_FEPTablesJul19_2005Tables_CrossTWGv1P_for YIELD_AAupdate_082305_SOC_Proposal_2 (1)_WK_2007Test0612Rev04_Test_Tables_20081208_Table Test-T8 RF updated 14 July 2009" xfId="1188" xr:uid="{00000000-0005-0000-0000-00004D120000}"/>
    <cellStyle name="___retention_FEPTablesJul19_2005Tables_CrossTWGv1P_for YIELD_AAupdate_082305_SOC_Proposal_2 (1)_WK_2007Test0612Rev04_Test_Tables_20081208_Table Test-T8 RF updated 14 July 2009 2" xfId="7419" xr:uid="{00000000-0005-0000-0000-00004E120000}"/>
    <cellStyle name="___retention_FEPTablesJul19_2005Tables_CrossTWGv1P_for YIELD_AAupdate_082305_SOC_Proposal_2 (1)_WK_2007Test0612Rev04_Test_Tables_20081231プローブカード案" xfId="1189" xr:uid="{00000000-0005-0000-0000-00004F120000}"/>
    <cellStyle name="___retention_FEPTablesJul19_2005Tables_CrossTWGv1P_for YIELD_AAupdate_082305_SOC_Proposal_2 (1)_WK_2007Test0612Rev04_Test_Tables_20081231プローブカード案 2" xfId="7420" xr:uid="{00000000-0005-0000-0000-000050120000}"/>
    <cellStyle name="___retention_FEPTablesJul19_2005Tables_CrossTWGv1P_for YIELD_AAupdate_082305_SOC_Proposal_2 (1)_WK_2007Test0612Rev04_Test_Tables_20081231プローブカード案_Table Test-T8 RF updated 14 July 2009" xfId="1190" xr:uid="{00000000-0005-0000-0000-000051120000}"/>
    <cellStyle name="___retention_FEPTablesJul19_2005Tables_CrossTWGv1P_for YIELD_AAupdate_082305_SOC_Proposal_2 (1)_WK_2007Test0612Rev04_Test_Tables_20081231プローブカード案_Table Test-T8 RF updated 14 July 2009 2" xfId="7421" xr:uid="{00000000-0005-0000-0000-000052120000}"/>
    <cellStyle name="___retention_FEPTablesJul19_2005Tables_CrossTWGv1P_for YIELD_AAupdate_082305_SOC_Proposal_2 (1)_WK_2007Test0612Rev04_Test_Tables_20090113プローブカード案2" xfId="1191" xr:uid="{00000000-0005-0000-0000-000053120000}"/>
    <cellStyle name="___retention_FEPTablesJul19_2005Tables_CrossTWGv1P_for YIELD_AAupdate_082305_SOC_Proposal_2 (1)_WK_2007Test0612Rev04_Test_Tables_20090113プローブカード案2 2" xfId="7422" xr:uid="{00000000-0005-0000-0000-000054120000}"/>
    <cellStyle name="___retention_FEPTablesJul19_2005Tables_CrossTWGv1P_for YIELD_AAupdate_082305_SOC_Proposal_2 (1)_WK_2007Test0612Rev04_Test_Tables_20090113プローブカード案2_Table Test-T8 RF updated 14 July 2009" xfId="1192" xr:uid="{00000000-0005-0000-0000-000055120000}"/>
    <cellStyle name="___retention_FEPTablesJul19_2005Tables_CrossTWGv1P_for YIELD_AAupdate_082305_SOC_Proposal_2 (1)_WK_2007Test0612Rev04_Test_Tables_20090113プローブカード案2_Table Test-T8 RF updated 14 July 2009 2" xfId="7423" xr:uid="{00000000-0005-0000-0000-000056120000}"/>
    <cellStyle name="___retention_FEPTablesJul19_2005Tables_CrossTWGv1P_for YIELD_AAupdate_082305_SOC_Proposal_2 (1)_WK_2007Test0612Rev04_Test_Tables_20090113プローブカード案3" xfId="1193" xr:uid="{00000000-0005-0000-0000-000057120000}"/>
    <cellStyle name="___retention_FEPTablesJul19_2005Tables_CrossTWGv1P_for YIELD_AAupdate_082305_SOC_Proposal_2 (1)_WK_2007Test0612Rev04_Test_Tables_20090113プローブカード案3 2" xfId="7424" xr:uid="{00000000-0005-0000-0000-000058120000}"/>
    <cellStyle name="___retention_FEPTablesJul19_2005Tables_CrossTWGv1P_for YIELD_AAupdate_082305_SOC_Proposal_2 (1)_WK_2007Test0612Rev04_Test_Tables_20090113プローブカード案3_Table Test-T8 RF updated 14 July 2009" xfId="1194" xr:uid="{00000000-0005-0000-0000-000059120000}"/>
    <cellStyle name="___retention_FEPTablesJul19_2005Tables_CrossTWGv1P_for YIELD_AAupdate_082305_SOC_Proposal_2 (1)_WK_2007Test0612Rev04_Test_Tables_20090113プローブカード案3_Table Test-T8 RF updated 14 July 2009 2" xfId="7425" xr:uid="{00000000-0005-0000-0000-00005A120000}"/>
    <cellStyle name="___retention_FEPTablesJul19_2005Tables_CrossTWGv1P_for YIELD_AAupdate_082305_SOC_Proposal_2 (1)_WK_2007Test0612Rev04_To Linda ITRS_NILb (2)" xfId="4042" xr:uid="{00000000-0005-0000-0000-00005B120000}"/>
    <cellStyle name="___retention_FEPTablesJul19_2005Tables_CrossTWGv1P_for YIELD_AAupdate_082305_SOC_Proposal_2 (1)_WK_2007Test0612Rev04_見直しfor2009：2007Test0829_SoC&amp;Logic" xfId="1195" xr:uid="{00000000-0005-0000-0000-00005C120000}"/>
    <cellStyle name="___retention_FEPTablesJul19_2005Tables_CrossTWGv1P_for YIELD_AAupdate_082305_SOC_Proposal_2 (1)_WK_2007Test0612Rev04_見直しfor2009：2007Test0829_SoC&amp;Logic 2" xfId="7426" xr:uid="{00000000-0005-0000-0000-00005D120000}"/>
    <cellStyle name="___retention_FEPTablesJul19_2005Tables_CrossTWGv1P_for YIELD_AAupdate_082305_SOC_Proposal_2 (1)_WK_2007Test0612Rev04_見直しfor2009：2007Test0829_SoC&amp;Logic(0707会議後)" xfId="1196" xr:uid="{00000000-0005-0000-0000-00005E120000}"/>
    <cellStyle name="___retention_FEPTablesJul19_2005Tables_CrossTWGv1P_for YIELD_AAupdate_082305_SOC_Proposal_2 (1)_WK_2007Test0612Rev04_見直しfor2009：2007Test0829_SoC&amp;Logic(0707会議後) 2" xfId="7427" xr:uid="{00000000-0005-0000-0000-00005F120000}"/>
    <cellStyle name="___retention_FEPTablesJul19_2005Tables_CrossTWGv1P_for YIELD_AAupdate_082305_SOC_Proposal_2 (1)_見直しfor2009：2007Test0829_SoC&amp;Logic" xfId="1197" xr:uid="{00000000-0005-0000-0000-000060120000}"/>
    <cellStyle name="___retention_FEPTablesJul19_2005Tables_CrossTWGv1P_for YIELD_AAupdate_082305_SOC_Proposal_2 (1)_見直しfor2009：2007Test0829_SoC&amp;Logic 2" xfId="7428" xr:uid="{00000000-0005-0000-0000-000061120000}"/>
    <cellStyle name="___retention_FEPTablesJul19_2005Tables_CrossTWGv1P_for YIELD_AAupdate_082305_SOC_Proposal_2 (1)_見直しfor2009：2007Test0829_SoC&amp;Logic(0707会議後)" xfId="1198" xr:uid="{00000000-0005-0000-0000-000062120000}"/>
    <cellStyle name="___retention_FEPTablesJul19_2005Tables_CrossTWGv1P_for YIELD_AAupdate_082305_SOC_Proposal_2 (1)_見直しfor2009：2007Test0829_SoC&amp;Logic(0707会議後) 2" xfId="7429" xr:uid="{00000000-0005-0000-0000-000063120000}"/>
    <cellStyle name="___retention_FEPTablesJul19_2005Tables_CrossTWGv1P_for YIELD_AAupdate_082305_Table INTC6-Final from Italy" xfId="7430" xr:uid="{00000000-0005-0000-0000-000064120000}"/>
    <cellStyle name="___retention_FEPTablesJul19_2005Tables_CrossTWGv1P_for YIELD_AAupdate_082305_Table Test-T11 Prober updated 08Jul09" xfId="1199" xr:uid="{00000000-0005-0000-0000-000065120000}"/>
    <cellStyle name="___retention_FEPTablesJul19_2005Tables_CrossTWGv1P_for YIELD_AAupdate_082305_Table Test-T11 Prober updated 08Jul09 2" xfId="7431" xr:uid="{00000000-0005-0000-0000-000066120000}"/>
    <cellStyle name="___retention_FEPTablesJul19_2005Tables_CrossTWGv1P_for YIELD_AAupdate_082305_Table Test-T8 RF updated 14 July 2009" xfId="1200" xr:uid="{00000000-0005-0000-0000-000067120000}"/>
    <cellStyle name="___retention_FEPTablesJul19_2005Tables_CrossTWGv1P_for YIELD_AAupdate_082305_Table Test-T8 RF updated 14 July 2009 2" xfId="7432" xr:uid="{00000000-0005-0000-0000-000068120000}"/>
    <cellStyle name="___retention_FEPTablesJul19_2005Tables_CrossTWGv1P_for YIELD_AAupdate_082305_Table-PIDS4-LSW" xfId="9369" xr:uid="{00000000-0005-0000-0000-000069120000}"/>
    <cellStyle name="___retention_FEPTablesJul19_2005Tables_CrossTWGv1P_for YIELD_AAupdate_082305_Test_Tables_20081208" xfId="1201" xr:uid="{00000000-0005-0000-0000-00006A120000}"/>
    <cellStyle name="___retention_FEPTablesJul19_2005Tables_CrossTWGv1P_for YIELD_AAupdate_082305_Test_Tables_20081208 2" xfId="7433" xr:uid="{00000000-0005-0000-0000-00006B120000}"/>
    <cellStyle name="___retention_FEPTablesJul19_2005Tables_CrossTWGv1P_for YIELD_AAupdate_082305_Test_Tables_20081208 Korea feedback_08081225 " xfId="1202" xr:uid="{00000000-0005-0000-0000-00006C120000}"/>
    <cellStyle name="___retention_FEPTablesJul19_2005Tables_CrossTWGv1P_for YIELD_AAupdate_082305_Test_Tables_20081208 Korea feedback_08081225  2" xfId="7434" xr:uid="{00000000-0005-0000-0000-00006D120000}"/>
    <cellStyle name="___retention_FEPTablesJul19_2005Tables_CrossTWGv1P_for YIELD_AAupdate_082305_Test_Tables_20081208 Korea feedback_08081225 _Table Test-T8 RF updated 14 July 2009" xfId="1203" xr:uid="{00000000-0005-0000-0000-00006E120000}"/>
    <cellStyle name="___retention_FEPTablesJul19_2005Tables_CrossTWGv1P_for YIELD_AAupdate_082305_Test_Tables_20081208 Korea feedback_08081225 _Table Test-T8 RF updated 14 July 2009 2" xfId="7435" xr:uid="{00000000-0005-0000-0000-00006F120000}"/>
    <cellStyle name="___retention_FEPTablesJul19_2005Tables_CrossTWGv1P_for YIELD_AAupdate_082305_Test_Tables_20081208_Table Test-T8 RF updated 14 July 2009" xfId="1204" xr:uid="{00000000-0005-0000-0000-000070120000}"/>
    <cellStyle name="___retention_FEPTablesJul19_2005Tables_CrossTWGv1P_for YIELD_AAupdate_082305_Test_Tables_20081208_Table Test-T8 RF updated 14 July 2009 2" xfId="7436" xr:uid="{00000000-0005-0000-0000-000071120000}"/>
    <cellStyle name="___retention_FEPTablesJul19_2005Tables_CrossTWGv1P_for YIELD_AAupdate_082305_Test_Tables_20081231プローブカード案" xfId="1205" xr:uid="{00000000-0005-0000-0000-000072120000}"/>
    <cellStyle name="___retention_FEPTablesJul19_2005Tables_CrossTWGv1P_for YIELD_AAupdate_082305_Test_Tables_20081231プローブカード案 2" xfId="7437" xr:uid="{00000000-0005-0000-0000-000073120000}"/>
    <cellStyle name="___retention_FEPTablesJul19_2005Tables_CrossTWGv1P_for YIELD_AAupdate_082305_Test_Tables_20081231プローブカード案_Table Test-T8 RF updated 14 July 2009" xfId="1206" xr:uid="{00000000-0005-0000-0000-000074120000}"/>
    <cellStyle name="___retention_FEPTablesJul19_2005Tables_CrossTWGv1P_for YIELD_AAupdate_082305_Test_Tables_20081231プローブカード案_Table Test-T8 RF updated 14 July 2009 2" xfId="7438" xr:uid="{00000000-0005-0000-0000-000075120000}"/>
    <cellStyle name="___retention_FEPTablesJul19_2005Tables_CrossTWGv1P_for YIELD_AAupdate_082305_Test_Tables_20090113プローブカード案2" xfId="1207" xr:uid="{00000000-0005-0000-0000-000076120000}"/>
    <cellStyle name="___retention_FEPTablesJul19_2005Tables_CrossTWGv1P_for YIELD_AAupdate_082305_Test_Tables_20090113プローブカード案2 2" xfId="7439" xr:uid="{00000000-0005-0000-0000-000077120000}"/>
    <cellStyle name="___retention_FEPTablesJul19_2005Tables_CrossTWGv1P_for YIELD_AAupdate_082305_Test_Tables_20090113プローブカード案2_Table Test-T8 RF updated 14 July 2009" xfId="1208" xr:uid="{00000000-0005-0000-0000-000078120000}"/>
    <cellStyle name="___retention_FEPTablesJul19_2005Tables_CrossTWGv1P_for YIELD_AAupdate_082305_Test_Tables_20090113プローブカード案2_Table Test-T8 RF updated 14 July 2009 2" xfId="7440" xr:uid="{00000000-0005-0000-0000-000079120000}"/>
    <cellStyle name="___retention_FEPTablesJul19_2005Tables_CrossTWGv1P_for YIELD_AAupdate_082305_Test_Tables_20090113プローブカード案3" xfId="1209" xr:uid="{00000000-0005-0000-0000-00007A120000}"/>
    <cellStyle name="___retention_FEPTablesJul19_2005Tables_CrossTWGv1P_for YIELD_AAupdate_082305_Test_Tables_20090113プローブカード案3 2" xfId="7441" xr:uid="{00000000-0005-0000-0000-00007B120000}"/>
    <cellStyle name="___retention_FEPTablesJul19_2005Tables_CrossTWGv1P_for YIELD_AAupdate_082305_Test_Tables_20090113プローブカード案3_Table Test-T8 RF updated 14 July 2009" xfId="1210" xr:uid="{00000000-0005-0000-0000-00007C120000}"/>
    <cellStyle name="___retention_FEPTablesJul19_2005Tables_CrossTWGv1P_for YIELD_AAupdate_082305_Test_Tables_20090113プローブカード案3_Table Test-T8 RF updated 14 July 2009 2" xfId="7442" xr:uid="{00000000-0005-0000-0000-00007D120000}"/>
    <cellStyle name="___retention_FEPTablesJul19_2005Tables_CrossTWGv1P_for YIELD_AAupdate_082305_To Linda ITRS_NILb (2)" xfId="4043" xr:uid="{00000000-0005-0000-0000-00007E120000}"/>
    <cellStyle name="___retention_FEPTablesJul19_2005Tables_CrossTWGv1P_for YIELD_AAupdate_082305_WK_2007Test0612Rev04" xfId="1211" xr:uid="{00000000-0005-0000-0000-00007F120000}"/>
    <cellStyle name="___retention_FEPTablesJul19_2005Tables_CrossTWGv1P_for YIELD_AAupdate_082305_WK_2007Test0612Rev04 2" xfId="9789" xr:uid="{00000000-0005-0000-0000-000080120000}"/>
    <cellStyle name="___retention_FEPTablesJul19_2005Tables_CrossTWGv1P_for YIELD_AAupdate_082305_WK_2007Test0612Rev04 3" xfId="4044" xr:uid="{00000000-0005-0000-0000-000081120000}"/>
    <cellStyle name="___retention_FEPTablesJul19_2005Tables_CrossTWGv1P_for YIELD_AAupdate_082305_WK_2007Test0612Rev04_2008Tables_FOCUS_ERM-ERD-FEP-LITH-INTC-FAC-AP_DRAFTv7" xfId="1212" xr:uid="{00000000-0005-0000-0000-000082120000}"/>
    <cellStyle name="___retention_FEPTablesJul19_2005Tables_CrossTWGv1P_for YIELD_AAupdate_082305_WK_2007Test0612Rev04_2008Tables_FOCUS_ERM-ERD-FEP-LITH-INTC-FAC-AP_DRAFTv7 2" xfId="9790" xr:uid="{00000000-0005-0000-0000-000083120000}"/>
    <cellStyle name="___retention_FEPTablesJul19_2005Tables_CrossTWGv1P_for YIELD_AAupdate_082305_WK_2007Test0612Rev04_2008Tables_FOCUS_ERM-ERD-FEP-LITH-INTC-FAC-AP_DRAFTv7 3" xfId="4045" xr:uid="{00000000-0005-0000-0000-000084120000}"/>
    <cellStyle name="___retention_FEPTablesJul19_2005Tables_CrossTWGv1P_for YIELD_AAupdate_082305_WK_2007Test0612Rev04_2008Tables_FOCUS_ERM-ERD-FEP-LITH-INTC-FAC-AP_DRAFTv7_2009 TR Tables_Factory Integration version 08-LSW" xfId="4046" xr:uid="{00000000-0005-0000-0000-000085120000}"/>
    <cellStyle name="___retention_FEPTablesJul19_2005Tables_CrossTWGv1P_for YIELD_AAupdate_082305_WK_2007Test0612Rev04_2008Tables_FOCUS_ERM-ERD-FEP-LITH-INTC-FAC-AP_DRAFTv7_2009 TR Tables_Factory Integration(20090806)_02A" xfId="4047" xr:uid="{00000000-0005-0000-0000-000086120000}"/>
    <cellStyle name="___retention_FEPTablesJul19_2005Tables_CrossTWGv1P_for YIELD_AAupdate_082305_WK_2007Test0612Rev04_2008Tables_FOCUS_ERM-ERD-FEP-LITH-INTC-FAC-AP_DRAFTv7_2009_INDEX" xfId="7443" xr:uid="{00000000-0005-0000-0000-000087120000}"/>
    <cellStyle name="___retention_FEPTablesJul19_2005Tables_CrossTWGv1P_for YIELD_AAupdate_082305_WK_2007Test0612Rev04_2008Tables_FOCUS_ERM-ERD-FEP-LITH-INTC-FAC-AP_DRAFTv7_2009_InterconnectTables_03032010" xfId="7444" xr:uid="{00000000-0005-0000-0000-000088120000}"/>
    <cellStyle name="___retention_FEPTablesJul19_2005Tables_CrossTWGv1P_for YIELD_AAupdate_082305_WK_2007Test0612Rev04_2008Tables_FOCUS_ERM-ERD-FEP-LITH-INTC-FAC-AP_DRAFTv7_2009Tables_FOCUS_B_ITRS" xfId="4048" xr:uid="{00000000-0005-0000-0000-000089120000}"/>
    <cellStyle name="___retention_FEPTablesJul19_2005Tables_CrossTWGv1P_for YIELD_AAupdate_082305_WK_2007Test0612Rev04_2008Tables_FOCUS_ERM-ERD-FEP-LITH-INTC-FAC-AP_DRAFTv7_2009Tables_FOCUS_B_itwg(Factory Integration)09" xfId="4049" xr:uid="{00000000-0005-0000-0000-00008A120000}"/>
    <cellStyle name="___retention_FEPTablesJul19_2005Tables_CrossTWGv1P_for YIELD_AAupdate_082305_WK_2007Test0612Rev04_2008Tables_FOCUS_ERM-ERD-FEP-LITH-INTC-FAC-AP_DRAFTv7_2009Tables_Focus_B-LITH-US-Bussels-V3" xfId="4050" xr:uid="{00000000-0005-0000-0000-00008B120000}"/>
    <cellStyle name="___retention_FEPTablesJul19_2005Tables_CrossTWGv1P_for YIELD_AAupdate_082305_WK_2007Test0612Rev04_2008Tables_FOCUS_ERM-ERD-FEP-LITH-INTC-FAC-AP_DRAFTv7_2009Tables_Focus_B-LITH-US-V13b" xfId="4051" xr:uid="{00000000-0005-0000-0000-00008C120000}"/>
    <cellStyle name="___retention_FEPTablesJul19_2005Tables_CrossTWGv1P_for YIELD_AAupdate_082305_WK_2007Test0612Rev04_2008Tables_FOCUS_ERM-ERD-FEP-LITH-INTC-FAC-AP_DRAFTv7_2009Tables_FOCUS_C_ITRS-FEPITWG(LL edits)" xfId="9650" xr:uid="{00000000-0005-0000-0000-00008D120000}"/>
    <cellStyle name="___retention_FEPTablesJul19_2005Tables_CrossTWGv1P_for YIELD_AAupdate_082305_WK_2007Test0612Rev04_2008Tables_FOCUS_ERM-ERD-FEP-LITH-INTC-FAC-AP_DRAFTv7_2009Tables_FOCUS_C_ITRSV1" xfId="4052" xr:uid="{00000000-0005-0000-0000-00008E120000}"/>
    <cellStyle name="___retention_FEPTablesJul19_2005Tables_CrossTWGv1P_for YIELD_AAupdate_082305_WK_2007Test0612Rev04_2008Tables_FOCUS_ERM-ERD-FEP-LITH-INTC-FAC-AP_DRAFTv7_2009Tables_FOCUS_C_ITRSV3" xfId="4053" xr:uid="{00000000-0005-0000-0000-00008F120000}"/>
    <cellStyle name="___retention_FEPTablesJul19_2005Tables_CrossTWGv1P_for YIELD_AAupdate_082305_WK_2007Test0612Rev04_2008Tables_FOCUS_ERM-ERD-FEP-LITH-INTC-FAC-AP_DRAFTv7_2009Tables_FOCUS_D_ITRS-ITWG Copy 2010 V1" xfId="4054" xr:uid="{00000000-0005-0000-0000-000090120000}"/>
    <cellStyle name="___retention_FEPTablesJul19_2005Tables_CrossTWGv1P_for YIELD_AAupdate_082305_WK_2007Test0612Rev04_2008Tables_FOCUS_ERM-ERD-FEP-LITH-INTC-FAC-AP_DRAFTv7_2009Tables_FOCUS_E_ITRS-AP and Interconnectv1" xfId="7445" xr:uid="{00000000-0005-0000-0000-000091120000}"/>
    <cellStyle name="___retention_FEPTablesJul19_2005Tables_CrossTWGv1P_for YIELD_AAupdate_082305_WK_2007Test0612Rev04_2008Tables_FOCUS_ERM-ERD-FEP-LITH-INTC-FAC-AP_DRAFTv7_2009Tables_ORTC_V5" xfId="4055" xr:uid="{00000000-0005-0000-0000-000092120000}"/>
    <cellStyle name="___retention_FEPTablesJul19_2005Tables_CrossTWGv1P_for YIELD_AAupdate_082305_WK_2007Test0612Rev04_2008Tables_FOCUS_ERM-ERD-FEP-LITH-INTC-FAC-AP_DRAFTv7_2010-Update-PIDS-4B-lsw" xfId="10270" xr:uid="{00000000-0005-0000-0000-000093120000}"/>
    <cellStyle name="___retention_FEPTablesJul19_2005Tables_CrossTWGv1P_for YIELD_AAupdate_082305_WK_2007Test0612Rev04_2008Tables_FOCUS_ERM-ERD-FEP-LITH-INTC-FAC-AP_DRAFTv7_2011_ORTC-2A" xfId="5734" xr:uid="{00000000-0005-0000-0000-000094120000}"/>
    <cellStyle name="___retention_FEPTablesJul19_2005Tables_CrossTWGv1P_for YIELD_AAupdate_082305_WK_2007Test0612Rev04_2008Tables_FOCUS_ERM-ERD-FEP-LITH-INTC-FAC-AP_DRAFTv7_4FINAL2009Tables_ERD_Oct30_lsw" xfId="4056" xr:uid="{00000000-0005-0000-0000-000095120000}"/>
    <cellStyle name="___retention_FEPTablesJul19_2005Tables_CrossTWGv1P_for YIELD_AAupdate_082305_WK_2007Test0612Rev04_2008Tables_FOCUS_ERM-ERD-FEP-LITH-INTC-FAC-AP_DRAFTv7_4FINAL2009Tables_ERD_Oct30_lsw2" xfId="4057" xr:uid="{00000000-0005-0000-0000-000096120000}"/>
    <cellStyle name="___retention_FEPTablesJul19_2005Tables_CrossTWGv1P_for YIELD_AAupdate_082305_WK_2007Test0612Rev04_2008Tables_FOCUS_ERM-ERD-FEP-LITH-INTC-FAC-AP_DRAFTv7_ITRS 2010 NAND Flash table revision--LSW  (Revised 09-15-2010)" xfId="9651" xr:uid="{00000000-0005-0000-0000-000097120000}"/>
    <cellStyle name="___retention_FEPTablesJul19_2005Tables_CrossTWGv1P_for YIELD_AAupdate_082305_WK_2007Test0612Rev04_2008Tables_FOCUS_ERM-ERD-FEP-LITH-INTC-FAC-AP_DRAFTv7_ITRS B)_Table_ver6_INTC1~6_021710_After_Telecon_Rev_Alexis-lswEDITORS-NOTES" xfId="7446" xr:uid="{00000000-0005-0000-0000-000098120000}"/>
    <cellStyle name="___retention_FEPTablesJul19_2005Tables_CrossTWGv1P_for YIELD_AAupdate_082305_WK_2007Test0612Rev04_2008Tables_FOCUS_ERM-ERD-FEP-LITH-INTC-FAC-AP_DRAFTv7_ITRS EUV Mask WG Meeting with Proposals-2009" xfId="4058" xr:uid="{00000000-0005-0000-0000-000099120000}"/>
    <cellStyle name="___retention_FEPTablesJul19_2005Tables_CrossTWGv1P_for YIELD_AAupdate_082305_WK_2007Test0612Rev04_2008Tables_FOCUS_ERM-ERD-FEP-LITH-INTC-FAC-AP_DRAFTv7_ITRS Optica Mask Table change note 200907011" xfId="4059" xr:uid="{00000000-0005-0000-0000-00009A120000}"/>
    <cellStyle name="___retention_FEPTablesJul19_2005Tables_CrossTWGv1P_for YIELD_AAupdate_082305_WK_2007Test0612Rev04_2008Tables_FOCUS_ERM-ERD-FEP-LITH-INTC-FAC-AP_DRAFTv7_Litho_Challenges_2009_ITRS_Lith_Table_Summary-V5" xfId="4060" xr:uid="{00000000-0005-0000-0000-00009B120000}"/>
    <cellStyle name="___retention_FEPTablesJul19_2005Tables_CrossTWGv1P_for YIELD_AAupdate_082305_WK_2007Test0612Rev04_2008Tables_FOCUS_ERM-ERD-FEP-LITH-INTC-FAC-AP_DRAFTv7_Table INTC6-Final from Italy" xfId="7447" xr:uid="{00000000-0005-0000-0000-00009C120000}"/>
    <cellStyle name="___retention_FEPTablesJul19_2005Tables_CrossTWGv1P_for YIELD_AAupdate_082305_WK_2007Test0612Rev04_2008Tables_FOCUS_ERM-ERD-FEP-LITH-INTC-FAC-AP_DRAFTv7_Table-PIDS4-LSW" xfId="9951" xr:uid="{00000000-0005-0000-0000-00009D120000}"/>
    <cellStyle name="___retention_FEPTablesJul19_2005Tables_CrossTWGv1P_for YIELD_AAupdate_082305_WK_2007Test0612Rev04_2008Tables_FOCUS_ERM-ERD-FEP-LITH-INTC-FAC-AP_DRAFTv7_To Linda ITRS_NILb (2)" xfId="4061" xr:uid="{00000000-0005-0000-0000-00009E120000}"/>
    <cellStyle name="___retention_FEPTablesJul19_2005Tables_CrossTWGv1P_for YIELD_AAupdate_082305_WK_2007Test0612Rev04_2008Test 081203 handler revised proposal by SEAJ" xfId="1213" xr:uid="{00000000-0005-0000-0000-00009F120000}"/>
    <cellStyle name="___retention_FEPTablesJul19_2005Tables_CrossTWGv1P_for YIELD_AAupdate_082305_WK_2007Test0612Rev04_2008Test 081203 handler revised proposal by SEAJ 2" xfId="7448" xr:uid="{00000000-0005-0000-0000-0000A0120000}"/>
    <cellStyle name="___retention_FEPTablesJul19_2005Tables_CrossTWGv1P_for YIELD_AAupdate_082305_WK_2007Test0612Rev04_2008Test 081203 handler revised proposal by SEAJ_2009 ITRS TestTable(Handler)090505" xfId="1214" xr:uid="{00000000-0005-0000-0000-0000A1120000}"/>
    <cellStyle name="___retention_FEPTablesJul19_2005Tables_CrossTWGv1P_for YIELD_AAupdate_082305_WK_2007Test0612Rev04_2008Test 081203 handler revised proposal by SEAJ_2009 ITRS TestTable(Handler)090505 2" xfId="7449" xr:uid="{00000000-0005-0000-0000-0000A2120000}"/>
    <cellStyle name="___retention_FEPTablesJul19_2005Tables_CrossTWGv1P_for YIELD_AAupdate_082305_WK_2007Test0612Rev04_2008Test 081203 handler revised proposal by SEAJ_Table Test-T8 RF updated 14 July 2009" xfId="1215" xr:uid="{00000000-0005-0000-0000-0000A3120000}"/>
    <cellStyle name="___retention_FEPTablesJul19_2005Tables_CrossTWGv1P_for YIELD_AAupdate_082305_WK_2007Test0612Rev04_2008Test 081203 handler revised proposal by SEAJ_Table Test-T8 RF updated 14 July 2009 2" xfId="7450" xr:uid="{00000000-0005-0000-0000-0000A4120000}"/>
    <cellStyle name="___retention_FEPTablesJul19_2005Tables_CrossTWGv1P_for YIELD_AAupdate_082305_WK_2007Test0612Rev04_2008Test 1120 prober " xfId="1216" xr:uid="{00000000-0005-0000-0000-0000A5120000}"/>
    <cellStyle name="___retention_FEPTablesJul19_2005Tables_CrossTWGv1P_for YIELD_AAupdate_082305_WK_2007Test0612Rev04_2008Test 1120 prober  2" xfId="7451" xr:uid="{00000000-0005-0000-0000-0000A6120000}"/>
    <cellStyle name="___retention_FEPTablesJul19_2005Tables_CrossTWGv1P_for YIELD_AAupdate_082305_WK_2007Test0612Rev04_2008Test 1120 prober _2009 ITRS TestTable(Handler)090505" xfId="1217" xr:uid="{00000000-0005-0000-0000-0000A7120000}"/>
    <cellStyle name="___retention_FEPTablesJul19_2005Tables_CrossTWGv1P_for YIELD_AAupdate_082305_WK_2007Test0612Rev04_2008Test 1120 prober _2009 ITRS TestTable(Handler)090505 2" xfId="7452" xr:uid="{00000000-0005-0000-0000-0000A8120000}"/>
    <cellStyle name="___retention_FEPTablesJul19_2005Tables_CrossTWGv1P_for YIELD_AAupdate_082305_WK_2007Test0612Rev04_2008Test 1120 prober _Table Test-T8 RF updated 14 July 2009" xfId="1218" xr:uid="{00000000-0005-0000-0000-0000A9120000}"/>
    <cellStyle name="___retention_FEPTablesJul19_2005Tables_CrossTWGv1P_for YIELD_AAupdate_082305_WK_2007Test0612Rev04_2008Test 1120 prober _Table Test-T8 RF updated 14 July 2009 2" xfId="7453" xr:uid="{00000000-0005-0000-0000-0000AA120000}"/>
    <cellStyle name="___retention_FEPTablesJul19_2005Tables_CrossTWGv1P_for YIELD_AAupdate_082305_WK_2007Test0612Rev04_2008Test0722" xfId="1219" xr:uid="{00000000-0005-0000-0000-0000AB120000}"/>
    <cellStyle name="___retention_FEPTablesJul19_2005Tables_CrossTWGv1P_for YIELD_AAupdate_082305_WK_2007Test0612Rev04_2008Test0722 2" xfId="7454" xr:uid="{00000000-0005-0000-0000-0000AC120000}"/>
    <cellStyle name="___retention_FEPTablesJul19_2005Tables_CrossTWGv1P_for YIELD_AAupdate_082305_WK_2007Test0612Rev04_2008Test0722_2009 ITRS TestTable(Handler)090505" xfId="1220" xr:uid="{00000000-0005-0000-0000-0000AD120000}"/>
    <cellStyle name="___retention_FEPTablesJul19_2005Tables_CrossTWGv1P_for YIELD_AAupdate_082305_WK_2007Test0612Rev04_2008Test0722_2009 ITRS TestTable(Handler)090505 2" xfId="7455" xr:uid="{00000000-0005-0000-0000-0000AE120000}"/>
    <cellStyle name="___retention_FEPTablesJul19_2005Tables_CrossTWGv1P_for YIELD_AAupdate_082305_WK_2007Test0612Rev04_2008Test0722_Table Test-T8 RF updated 14 July 2009" xfId="1221" xr:uid="{00000000-0005-0000-0000-0000AF120000}"/>
    <cellStyle name="___retention_FEPTablesJul19_2005Tables_CrossTWGv1P_for YIELD_AAupdate_082305_WK_2007Test0612Rev04_2008Test0722_Table Test-T8 RF updated 14 July 2009 2" xfId="7456" xr:uid="{00000000-0005-0000-0000-0000B0120000}"/>
    <cellStyle name="___retention_FEPTablesJul19_2005Tables_CrossTWGv1P_for YIELD_AAupdate_082305_WK_2007Test0612Rev04_2008Test1215" xfId="1222" xr:uid="{00000000-0005-0000-0000-0000B1120000}"/>
    <cellStyle name="___retention_FEPTablesJul19_2005Tables_CrossTWGv1P_for YIELD_AAupdate_082305_WK_2007Test0612Rev04_2008Test1215 2" xfId="7457" xr:uid="{00000000-0005-0000-0000-0000B2120000}"/>
    <cellStyle name="___retention_FEPTablesJul19_2005Tables_CrossTWGv1P_for YIELD_AAupdate_082305_WK_2007Test0612Rev04_2008Test1215_Table Test-T8 RF updated 14 July 2009" xfId="1223" xr:uid="{00000000-0005-0000-0000-0000B3120000}"/>
    <cellStyle name="___retention_FEPTablesJul19_2005Tables_CrossTWGv1P_for YIELD_AAupdate_082305_WK_2007Test0612Rev04_2008Test1215_Table Test-T8 RF updated 14 July 2009 2" xfId="7458" xr:uid="{00000000-0005-0000-0000-0000B4120000}"/>
    <cellStyle name="___retention_FEPTablesJul19_2005Tables_CrossTWGv1P_for YIELD_AAupdate_082305_WK_2007Test0612Rev04_2008TestProposals_Handler_081208" xfId="1224" xr:uid="{00000000-0005-0000-0000-0000B5120000}"/>
    <cellStyle name="___retention_FEPTablesJul19_2005Tables_CrossTWGv1P_for YIELD_AAupdate_082305_WK_2007Test0612Rev04_2008TestProposals_Handler_081208 2" xfId="7459" xr:uid="{00000000-0005-0000-0000-0000B6120000}"/>
    <cellStyle name="___retention_FEPTablesJul19_2005Tables_CrossTWGv1P_for YIELD_AAupdate_082305_WK_2007Test0612Rev04_2008TestProposals_Handler_081208_Table Test-T8 RF updated 14 July 2009" xfId="1225" xr:uid="{00000000-0005-0000-0000-0000B7120000}"/>
    <cellStyle name="___retention_FEPTablesJul19_2005Tables_CrossTWGv1P_for YIELD_AAupdate_082305_WK_2007Test0612Rev04_2008TestProposals_Handler_081208_Table Test-T8 RF updated 14 July 2009 2" xfId="7460" xr:uid="{00000000-0005-0000-0000-0000B8120000}"/>
    <cellStyle name="___retention_FEPTablesJul19_2005Tables_CrossTWGv1P_for YIELD_AAupdate_082305_WK_2007Test0612Rev04_2009 ITRS TestTable(Handler)090505" xfId="1226" xr:uid="{00000000-0005-0000-0000-0000B9120000}"/>
    <cellStyle name="___retention_FEPTablesJul19_2005Tables_CrossTWGv1P_for YIELD_AAupdate_082305_WK_2007Test0612Rev04_2009 ITRS TestTable(Handler)090505 2" xfId="7461" xr:uid="{00000000-0005-0000-0000-0000BA120000}"/>
    <cellStyle name="___retention_FEPTablesJul19_2005Tables_CrossTWGv1P_for YIELD_AAupdate_082305_WK_2007Test0612Rev04_2009 TR Tables_Factory Integration version 08-LSW" xfId="4062" xr:uid="{00000000-0005-0000-0000-0000BB120000}"/>
    <cellStyle name="___retention_FEPTablesJul19_2005Tables_CrossTWGv1P_for YIELD_AAupdate_082305_WK_2007Test0612Rev04_2009 TR Tables_Factory Integration(20090806)_02A" xfId="4063" xr:uid="{00000000-0005-0000-0000-0000BC120000}"/>
    <cellStyle name="___retention_FEPTablesJul19_2005Tables_CrossTWGv1P_for YIELD_AAupdate_082305_WK_2007Test0612Rev04_2009_INDEX" xfId="7462" xr:uid="{00000000-0005-0000-0000-0000BD120000}"/>
    <cellStyle name="___retention_FEPTablesJul19_2005Tables_CrossTWGv1P_for YIELD_AAupdate_082305_WK_2007Test0612Rev04_2009_InterconnectTables_03032010" xfId="7463" xr:uid="{00000000-0005-0000-0000-0000BE120000}"/>
    <cellStyle name="___retention_FEPTablesJul19_2005Tables_CrossTWGv1P_for YIELD_AAupdate_082305_WK_2007Test0612Rev04_2009Tables_FOCUS_B_ITRS" xfId="4064" xr:uid="{00000000-0005-0000-0000-0000BF120000}"/>
    <cellStyle name="___retention_FEPTablesJul19_2005Tables_CrossTWGv1P_for YIELD_AAupdate_082305_WK_2007Test0612Rev04_2009Tables_FOCUS_B_itwg(Factory Integration)09" xfId="4065" xr:uid="{00000000-0005-0000-0000-0000C0120000}"/>
    <cellStyle name="___retention_FEPTablesJul19_2005Tables_CrossTWGv1P_for YIELD_AAupdate_082305_WK_2007Test0612Rev04_2009Tables_Focus_B-LITH-US-Bussels-V3" xfId="4066" xr:uid="{00000000-0005-0000-0000-0000C1120000}"/>
    <cellStyle name="___retention_FEPTablesJul19_2005Tables_CrossTWGv1P_for YIELD_AAupdate_082305_WK_2007Test0612Rev04_2009Tables_Focus_B-LITH-US-V13b" xfId="4067" xr:uid="{00000000-0005-0000-0000-0000C2120000}"/>
    <cellStyle name="___retention_FEPTablesJul19_2005Tables_CrossTWGv1P_for YIELD_AAupdate_082305_WK_2007Test0612Rev04_2009Tables_FOCUS_C_ITRS-FEPITWG(LL edits)" xfId="9952" xr:uid="{00000000-0005-0000-0000-0000C3120000}"/>
    <cellStyle name="___retention_FEPTablesJul19_2005Tables_CrossTWGv1P_for YIELD_AAupdate_082305_WK_2007Test0612Rev04_2009Tables_FOCUS_C_ITRSV1" xfId="4068" xr:uid="{00000000-0005-0000-0000-0000C4120000}"/>
    <cellStyle name="___retention_FEPTablesJul19_2005Tables_CrossTWGv1P_for YIELD_AAupdate_082305_WK_2007Test0612Rev04_2009Tables_FOCUS_C_ITRSV3" xfId="4069" xr:uid="{00000000-0005-0000-0000-0000C5120000}"/>
    <cellStyle name="___retention_FEPTablesJul19_2005Tables_CrossTWGv1P_for YIELD_AAupdate_082305_WK_2007Test0612Rev04_2009Tables_FOCUS_D_ITRS-ITWG Copy 2010 V1" xfId="4070" xr:uid="{00000000-0005-0000-0000-0000C6120000}"/>
    <cellStyle name="___retention_FEPTablesJul19_2005Tables_CrossTWGv1P_for YIELD_AAupdate_082305_WK_2007Test0612Rev04_2009Tables_FOCUS_E_ITRS-AP and Interconnectv1" xfId="7464" xr:uid="{00000000-0005-0000-0000-0000C7120000}"/>
    <cellStyle name="___retention_FEPTablesJul19_2005Tables_CrossTWGv1P_for YIELD_AAupdate_082305_WK_2007Test0612Rev04_2009Tables_ORTC_V5" xfId="4071" xr:uid="{00000000-0005-0000-0000-0000C8120000}"/>
    <cellStyle name="___retention_FEPTablesJul19_2005Tables_CrossTWGv1P_for YIELD_AAupdate_082305_WK_2007Test0612Rev04_2010-Update-PIDS-4B-lsw" xfId="9953" xr:uid="{00000000-0005-0000-0000-0000C9120000}"/>
    <cellStyle name="___retention_FEPTablesJul19_2005Tables_CrossTWGv1P_for YIELD_AAupdate_082305_WK_2007Test0612Rev04_2011_ORTC-2A" xfId="5735" xr:uid="{00000000-0005-0000-0000-0000CA120000}"/>
    <cellStyle name="___retention_FEPTablesJul19_2005Tables_CrossTWGv1P_for YIELD_AAupdate_082305_WK_2007Test0612Rev04_4FINAL2009Tables_ERD_Oct30_lsw" xfId="4072" xr:uid="{00000000-0005-0000-0000-0000CB120000}"/>
    <cellStyle name="___retention_FEPTablesJul19_2005Tables_CrossTWGv1P_for YIELD_AAupdate_082305_WK_2007Test0612Rev04_4FINAL2009Tables_ERD_Oct30_lsw2" xfId="4073" xr:uid="{00000000-0005-0000-0000-0000CC120000}"/>
    <cellStyle name="___retention_FEPTablesJul19_2005Tables_CrossTWGv1P_for YIELD_AAupdate_082305_WK_2007Test0612Rev04_ITRS 2010 NAND Flash table revision--LSW  (Revised 09-15-2010)" xfId="9370" xr:uid="{00000000-0005-0000-0000-0000CD120000}"/>
    <cellStyle name="___retention_FEPTablesJul19_2005Tables_CrossTWGv1P_for YIELD_AAupdate_082305_WK_2007Test0612Rev04_ITRS B)_Table_ver6_INTC1~6_021710_After_Telecon_Rev_Alexis-lswEDITORS-NOTES" xfId="7465" xr:uid="{00000000-0005-0000-0000-0000CE120000}"/>
    <cellStyle name="___retention_FEPTablesJul19_2005Tables_CrossTWGv1P_for YIELD_AAupdate_082305_WK_2007Test0612Rev04_ITRS EUV Mask WG Meeting with Proposals-2009" xfId="4074" xr:uid="{00000000-0005-0000-0000-0000CF120000}"/>
    <cellStyle name="___retention_FEPTablesJul19_2005Tables_CrossTWGv1P_for YIELD_AAupdate_082305_WK_2007Test0612Rev04_ITRS Optica Mask Table change note 200907011" xfId="4075" xr:uid="{00000000-0005-0000-0000-0000D0120000}"/>
    <cellStyle name="___retention_FEPTablesJul19_2005Tables_CrossTWGv1P_for YIELD_AAupdate_082305_WK_2007Test0612Rev04_Litho_Challenges_2009_ITRS_Lith_Table_Summary-V5" xfId="4076" xr:uid="{00000000-0005-0000-0000-0000D1120000}"/>
    <cellStyle name="___retention_FEPTablesJul19_2005Tables_CrossTWGv1P_for YIELD_AAupdate_082305_WK_2007Test0612Rev04_Table INTC6-Final from Italy" xfId="7466" xr:uid="{00000000-0005-0000-0000-0000D2120000}"/>
    <cellStyle name="___retention_FEPTablesJul19_2005Tables_CrossTWGv1P_for YIELD_AAupdate_082305_WK_2007Test0612Rev04_Table Test-T11 Prober updated 08Jul09" xfId="1227" xr:uid="{00000000-0005-0000-0000-0000D3120000}"/>
    <cellStyle name="___retention_FEPTablesJul19_2005Tables_CrossTWGv1P_for YIELD_AAupdate_082305_WK_2007Test0612Rev04_Table Test-T11 Prober updated 08Jul09 2" xfId="7467" xr:uid="{00000000-0005-0000-0000-0000D4120000}"/>
    <cellStyle name="___retention_FEPTablesJul19_2005Tables_CrossTWGv1P_for YIELD_AAupdate_082305_WK_2007Test0612Rev04_Table Test-T8 RF updated 14 July 2009" xfId="1228" xr:uid="{00000000-0005-0000-0000-0000D5120000}"/>
    <cellStyle name="___retention_FEPTablesJul19_2005Tables_CrossTWGv1P_for YIELD_AAupdate_082305_WK_2007Test0612Rev04_Table Test-T8 RF updated 14 July 2009 2" xfId="7468" xr:uid="{00000000-0005-0000-0000-0000D6120000}"/>
    <cellStyle name="___retention_FEPTablesJul19_2005Tables_CrossTWGv1P_for YIELD_AAupdate_082305_WK_2007Test0612Rev04_Table-PIDS4-LSW" xfId="10271" xr:uid="{00000000-0005-0000-0000-0000D7120000}"/>
    <cellStyle name="___retention_FEPTablesJul19_2005Tables_CrossTWGv1P_for YIELD_AAupdate_082305_WK_2007Test0612Rev04_Test_Tables_20081208" xfId="1229" xr:uid="{00000000-0005-0000-0000-0000D8120000}"/>
    <cellStyle name="___retention_FEPTablesJul19_2005Tables_CrossTWGv1P_for YIELD_AAupdate_082305_WK_2007Test0612Rev04_Test_Tables_20081208 2" xfId="7469" xr:uid="{00000000-0005-0000-0000-0000D9120000}"/>
    <cellStyle name="___retention_FEPTablesJul19_2005Tables_CrossTWGv1P_for YIELD_AAupdate_082305_WK_2007Test0612Rev04_Test_Tables_20081208 Korea feedback_08081225 " xfId="1230" xr:uid="{00000000-0005-0000-0000-0000DA120000}"/>
    <cellStyle name="___retention_FEPTablesJul19_2005Tables_CrossTWGv1P_for YIELD_AAupdate_082305_WK_2007Test0612Rev04_Test_Tables_20081208 Korea feedback_08081225  2" xfId="7470" xr:uid="{00000000-0005-0000-0000-0000DB120000}"/>
    <cellStyle name="___retention_FEPTablesJul19_2005Tables_CrossTWGv1P_for YIELD_AAupdate_082305_WK_2007Test0612Rev04_Test_Tables_20081208 Korea feedback_08081225 _Table Test-T8 RF updated 14 July 2009" xfId="1231" xr:uid="{00000000-0005-0000-0000-0000DC120000}"/>
    <cellStyle name="___retention_FEPTablesJul19_2005Tables_CrossTWGv1P_for YIELD_AAupdate_082305_WK_2007Test0612Rev04_Test_Tables_20081208 Korea feedback_08081225 _Table Test-T8 RF updated 14 July 2009 2" xfId="7471" xr:uid="{00000000-0005-0000-0000-0000DD120000}"/>
    <cellStyle name="___retention_FEPTablesJul19_2005Tables_CrossTWGv1P_for YIELD_AAupdate_082305_WK_2007Test0612Rev04_Test_Tables_20081208_Table Test-T8 RF updated 14 July 2009" xfId="1232" xr:uid="{00000000-0005-0000-0000-0000DE120000}"/>
    <cellStyle name="___retention_FEPTablesJul19_2005Tables_CrossTWGv1P_for YIELD_AAupdate_082305_WK_2007Test0612Rev04_Test_Tables_20081208_Table Test-T8 RF updated 14 July 2009 2" xfId="7472" xr:uid="{00000000-0005-0000-0000-0000DF120000}"/>
    <cellStyle name="___retention_FEPTablesJul19_2005Tables_CrossTWGv1P_for YIELD_AAupdate_082305_WK_2007Test0612Rev04_Test_Tables_20081231プローブカード案" xfId="1233" xr:uid="{00000000-0005-0000-0000-0000E0120000}"/>
    <cellStyle name="___retention_FEPTablesJul19_2005Tables_CrossTWGv1P_for YIELD_AAupdate_082305_WK_2007Test0612Rev04_Test_Tables_20081231プローブカード案 2" xfId="7473" xr:uid="{00000000-0005-0000-0000-0000E1120000}"/>
    <cellStyle name="___retention_FEPTablesJul19_2005Tables_CrossTWGv1P_for YIELD_AAupdate_082305_WK_2007Test0612Rev04_Test_Tables_20081231プローブカード案_Table Test-T8 RF updated 14 July 2009" xfId="1234" xr:uid="{00000000-0005-0000-0000-0000E2120000}"/>
    <cellStyle name="___retention_FEPTablesJul19_2005Tables_CrossTWGv1P_for YIELD_AAupdate_082305_WK_2007Test0612Rev04_Test_Tables_20081231プローブカード案_Table Test-T8 RF updated 14 July 2009 2" xfId="7474" xr:uid="{00000000-0005-0000-0000-0000E3120000}"/>
    <cellStyle name="___retention_FEPTablesJul19_2005Tables_CrossTWGv1P_for YIELD_AAupdate_082305_WK_2007Test0612Rev04_Test_Tables_20090113プローブカード案2" xfId="1235" xr:uid="{00000000-0005-0000-0000-0000E4120000}"/>
    <cellStyle name="___retention_FEPTablesJul19_2005Tables_CrossTWGv1P_for YIELD_AAupdate_082305_WK_2007Test0612Rev04_Test_Tables_20090113プローブカード案2 2" xfId="7475" xr:uid="{00000000-0005-0000-0000-0000E5120000}"/>
    <cellStyle name="___retention_FEPTablesJul19_2005Tables_CrossTWGv1P_for YIELD_AAupdate_082305_WK_2007Test0612Rev04_Test_Tables_20090113プローブカード案2_Table Test-T8 RF updated 14 July 2009" xfId="1236" xr:uid="{00000000-0005-0000-0000-0000E6120000}"/>
    <cellStyle name="___retention_FEPTablesJul19_2005Tables_CrossTWGv1P_for YIELD_AAupdate_082305_WK_2007Test0612Rev04_Test_Tables_20090113プローブカード案2_Table Test-T8 RF updated 14 July 2009 2" xfId="7476" xr:uid="{00000000-0005-0000-0000-0000E7120000}"/>
    <cellStyle name="___retention_FEPTablesJul19_2005Tables_CrossTWGv1P_for YIELD_AAupdate_082305_WK_2007Test0612Rev04_Test_Tables_20090113プローブカード案3" xfId="1237" xr:uid="{00000000-0005-0000-0000-0000E8120000}"/>
    <cellStyle name="___retention_FEPTablesJul19_2005Tables_CrossTWGv1P_for YIELD_AAupdate_082305_WK_2007Test0612Rev04_Test_Tables_20090113プローブカード案3 2" xfId="7477" xr:uid="{00000000-0005-0000-0000-0000E9120000}"/>
    <cellStyle name="___retention_FEPTablesJul19_2005Tables_CrossTWGv1P_for YIELD_AAupdate_082305_WK_2007Test0612Rev04_Test_Tables_20090113プローブカード案3_Table Test-T8 RF updated 14 July 2009" xfId="1238" xr:uid="{00000000-0005-0000-0000-0000EA120000}"/>
    <cellStyle name="___retention_FEPTablesJul19_2005Tables_CrossTWGv1P_for YIELD_AAupdate_082305_WK_2007Test0612Rev04_Test_Tables_20090113プローブカード案3_Table Test-T8 RF updated 14 July 2009 2" xfId="7478" xr:uid="{00000000-0005-0000-0000-0000EB120000}"/>
    <cellStyle name="___retention_FEPTablesJul19_2005Tables_CrossTWGv1P_for YIELD_AAupdate_082305_WK_2007Test0612Rev04_To Linda ITRS_NILb (2)" xfId="4077" xr:uid="{00000000-0005-0000-0000-0000EC120000}"/>
    <cellStyle name="___retention_FEPTablesJul19_2005Tables_CrossTWGv1P_for YIELD_AAupdate_082305_WK_2007Test0612Rev04_見直しfor2009：2007Test0829_SoC&amp;Logic" xfId="1239" xr:uid="{00000000-0005-0000-0000-0000ED120000}"/>
    <cellStyle name="___retention_FEPTablesJul19_2005Tables_CrossTWGv1P_for YIELD_AAupdate_082305_WK_2007Test0612Rev04_見直しfor2009：2007Test0829_SoC&amp;Logic 2" xfId="7479" xr:uid="{00000000-0005-0000-0000-0000EE120000}"/>
    <cellStyle name="___retention_FEPTablesJul19_2005Tables_CrossTWGv1P_for YIELD_AAupdate_082305_WK_2007Test0612Rev04_見直しfor2009：2007Test0829_SoC&amp;Logic(0707会議後)" xfId="1240" xr:uid="{00000000-0005-0000-0000-0000EF120000}"/>
    <cellStyle name="___retention_FEPTablesJul19_2005Tables_CrossTWGv1P_for YIELD_AAupdate_082305_WK_2007Test0612Rev04_見直しfor2009：2007Test0829_SoC&amp;Logic(0707会議後) 2" xfId="7480" xr:uid="{00000000-0005-0000-0000-0000F0120000}"/>
    <cellStyle name="___retention_FEPTablesJul19_2005Tables_CrossTWGv1P_for YIELD_AAupdate_082305_見直しfor2009：2007Test0829_SoC&amp;Logic" xfId="1241" xr:uid="{00000000-0005-0000-0000-0000F1120000}"/>
    <cellStyle name="___retention_FEPTablesJul19_2005Tables_CrossTWGv1P_for YIELD_AAupdate_082305_見直しfor2009：2007Test0829_SoC&amp;Logic 2" xfId="7481" xr:uid="{00000000-0005-0000-0000-0000F2120000}"/>
    <cellStyle name="___retention_FEPTablesJul19_2005Tables_CrossTWGv1P_for YIELD_AAupdate_082305_見直しfor2009：2007Test0829_SoC&amp;Logic(0707会議後)" xfId="1242" xr:uid="{00000000-0005-0000-0000-0000F3120000}"/>
    <cellStyle name="___retention_FEPTablesJul19_2005Tables_CrossTWGv1P_for YIELD_AAupdate_082305_見直しfor2009：2007Test0829_SoC&amp;Logic(0707会議後) 2" xfId="7482" xr:uid="{00000000-0005-0000-0000-0000F4120000}"/>
    <cellStyle name="___retention_FEPTablesJul19_2007_CTSG1_FocusTWGs-test_STRJ(SOC)" xfId="1243" xr:uid="{00000000-0005-0000-0000-0000F5120000}"/>
    <cellStyle name="___retention_FEPTablesJul19_2007_CTSG1_FocusTWGs-test_STRJ(SOC) 2" xfId="9791" xr:uid="{00000000-0005-0000-0000-0000F6120000}"/>
    <cellStyle name="___retention_FEPTablesJul19_2007_CTSG1_FocusTWGs-test_STRJ(SOC) 3" xfId="4078" xr:uid="{00000000-0005-0000-0000-0000F7120000}"/>
    <cellStyle name="___retention_FEPTablesJul19_2007_CTSG1_FocusTWGs-test_STRJ(SOC)_2007Test_SoC_0618" xfId="1244" xr:uid="{00000000-0005-0000-0000-0000F8120000}"/>
    <cellStyle name="___retention_FEPTablesJul19_2007_CTSG1_FocusTWGs-test_STRJ(SOC)_2007Test_SoC_0618 2" xfId="9792" xr:uid="{00000000-0005-0000-0000-0000F9120000}"/>
    <cellStyle name="___retention_FEPTablesJul19_2007_CTSG1_FocusTWGs-test_STRJ(SOC)_2007Test_SoC_0618 3" xfId="4079" xr:uid="{00000000-0005-0000-0000-0000FA120000}"/>
    <cellStyle name="___retention_FEPTablesJul19_2007_CTSG1_FocusTWGs-test_STRJ(SOC)_2007Test_SoC_0618_2008Tables_FOCUS_ERM-ERD-FEP-LITH-INTC-FAC-AP_DRAFTv7" xfId="1245" xr:uid="{00000000-0005-0000-0000-0000FB120000}"/>
    <cellStyle name="___retention_FEPTablesJul19_2007_CTSG1_FocusTWGs-test_STRJ(SOC)_2007Test_SoC_0618_2008Tables_FOCUS_ERM-ERD-FEP-LITH-INTC-FAC-AP_DRAFTv7 2" xfId="9839" xr:uid="{00000000-0005-0000-0000-0000FC120000}"/>
    <cellStyle name="___retention_FEPTablesJul19_2007_CTSG1_FocusTWGs-test_STRJ(SOC)_2007Test_SoC_0618_2008Tables_FOCUS_ERM-ERD-FEP-LITH-INTC-FAC-AP_DRAFTv7 3" xfId="4080" xr:uid="{00000000-0005-0000-0000-0000FD120000}"/>
    <cellStyle name="___retention_FEPTablesJul19_2007_CTSG1_FocusTWGs-test_STRJ(SOC)_2007Test_SoC_0618_2008Tables_FOCUS_ERM-ERD-FEP-LITH-INTC-FAC-AP_DRAFTv7_2009 TR Tables_Factory Integration version 08-LSW" xfId="4081" xr:uid="{00000000-0005-0000-0000-0000FE120000}"/>
    <cellStyle name="___retention_FEPTablesJul19_2007_CTSG1_FocusTWGs-test_STRJ(SOC)_2007Test_SoC_0618_2008Tables_FOCUS_ERM-ERD-FEP-LITH-INTC-FAC-AP_DRAFTv7_2009 TR Tables_Factory Integration(20090806)_02A" xfId="4082" xr:uid="{00000000-0005-0000-0000-0000FF120000}"/>
    <cellStyle name="___retention_FEPTablesJul19_2007_CTSG1_FocusTWGs-test_STRJ(SOC)_2007Test_SoC_0618_2008Tables_FOCUS_ERM-ERD-FEP-LITH-INTC-FAC-AP_DRAFTv7_2009_INDEX" xfId="7483" xr:uid="{00000000-0005-0000-0000-000000130000}"/>
    <cellStyle name="___retention_FEPTablesJul19_2007_CTSG1_FocusTWGs-test_STRJ(SOC)_2007Test_SoC_0618_2008Tables_FOCUS_ERM-ERD-FEP-LITH-INTC-FAC-AP_DRAFTv7_2009_InterconnectTables_03032010" xfId="7484" xr:uid="{00000000-0005-0000-0000-000001130000}"/>
    <cellStyle name="___retention_FEPTablesJul19_2007_CTSG1_FocusTWGs-test_STRJ(SOC)_2007Test_SoC_0618_2008Tables_FOCUS_ERM-ERD-FEP-LITH-INTC-FAC-AP_DRAFTv7_2009Tables_FOCUS_B_ITRS" xfId="4083" xr:uid="{00000000-0005-0000-0000-000002130000}"/>
    <cellStyle name="___retention_FEPTablesJul19_2007_CTSG1_FocusTWGs-test_STRJ(SOC)_2007Test_SoC_0618_2008Tables_FOCUS_ERM-ERD-FEP-LITH-INTC-FAC-AP_DRAFTv7_2009Tables_FOCUS_B_itwg(Factory Integration)09" xfId="4084" xr:uid="{00000000-0005-0000-0000-000003130000}"/>
    <cellStyle name="___retention_FEPTablesJul19_2007_CTSG1_FocusTWGs-test_STRJ(SOC)_2007Test_SoC_0618_2008Tables_FOCUS_ERM-ERD-FEP-LITH-INTC-FAC-AP_DRAFTv7_2009Tables_Focus_B-LITH-US-Bussels-V3" xfId="4085" xr:uid="{00000000-0005-0000-0000-000004130000}"/>
    <cellStyle name="___retention_FEPTablesJul19_2007_CTSG1_FocusTWGs-test_STRJ(SOC)_2007Test_SoC_0618_2008Tables_FOCUS_ERM-ERD-FEP-LITH-INTC-FAC-AP_DRAFTv7_2009Tables_Focus_B-LITH-US-V13b" xfId="4086" xr:uid="{00000000-0005-0000-0000-000005130000}"/>
    <cellStyle name="___retention_FEPTablesJul19_2007_CTSG1_FocusTWGs-test_STRJ(SOC)_2007Test_SoC_0618_2008Tables_FOCUS_ERM-ERD-FEP-LITH-INTC-FAC-AP_DRAFTv7_2009Tables_FOCUS_C_ITRS-FEPITWG(LL edits)" xfId="9371" xr:uid="{00000000-0005-0000-0000-000006130000}"/>
    <cellStyle name="___retention_FEPTablesJul19_2007_CTSG1_FocusTWGs-test_STRJ(SOC)_2007Test_SoC_0618_2008Tables_FOCUS_ERM-ERD-FEP-LITH-INTC-FAC-AP_DRAFTv7_2009Tables_FOCUS_C_ITRSV1" xfId="4087" xr:uid="{00000000-0005-0000-0000-000007130000}"/>
    <cellStyle name="___retention_FEPTablesJul19_2007_CTSG1_FocusTWGs-test_STRJ(SOC)_2007Test_SoC_0618_2008Tables_FOCUS_ERM-ERD-FEP-LITH-INTC-FAC-AP_DRAFTv7_2009Tables_FOCUS_C_ITRSV3" xfId="4088" xr:uid="{00000000-0005-0000-0000-000008130000}"/>
    <cellStyle name="___retention_FEPTablesJul19_2007_CTSG1_FocusTWGs-test_STRJ(SOC)_2007Test_SoC_0618_2008Tables_FOCUS_ERM-ERD-FEP-LITH-INTC-FAC-AP_DRAFTv7_2009Tables_FOCUS_D_ITRS-ITWG Copy 2010 V1" xfId="4089" xr:uid="{00000000-0005-0000-0000-000009130000}"/>
    <cellStyle name="___retention_FEPTablesJul19_2007_CTSG1_FocusTWGs-test_STRJ(SOC)_2007Test_SoC_0618_2008Tables_FOCUS_ERM-ERD-FEP-LITH-INTC-FAC-AP_DRAFTv7_2009Tables_FOCUS_E_ITRS-AP and Interconnectv1" xfId="7485" xr:uid="{00000000-0005-0000-0000-00000A130000}"/>
    <cellStyle name="___retention_FEPTablesJul19_2007_CTSG1_FocusTWGs-test_STRJ(SOC)_2007Test_SoC_0618_2008Tables_FOCUS_ERM-ERD-FEP-LITH-INTC-FAC-AP_DRAFTv7_2009Tables_ORTC_V5" xfId="4090" xr:uid="{00000000-0005-0000-0000-00000B130000}"/>
    <cellStyle name="___retention_FEPTablesJul19_2007_CTSG1_FocusTWGs-test_STRJ(SOC)_2007Test_SoC_0618_2008Tables_FOCUS_ERM-ERD-FEP-LITH-INTC-FAC-AP_DRAFTv7_2010-Update-PIDS-4B-lsw" xfId="9652" xr:uid="{00000000-0005-0000-0000-00000C130000}"/>
    <cellStyle name="___retention_FEPTablesJul19_2007_CTSG1_FocusTWGs-test_STRJ(SOC)_2007Test_SoC_0618_2008Tables_FOCUS_ERM-ERD-FEP-LITH-INTC-FAC-AP_DRAFTv7_2011_ORTC-2A" xfId="5736" xr:uid="{00000000-0005-0000-0000-00000D130000}"/>
    <cellStyle name="___retention_FEPTablesJul19_2007_CTSG1_FocusTWGs-test_STRJ(SOC)_2007Test_SoC_0618_2008Tables_FOCUS_ERM-ERD-FEP-LITH-INTC-FAC-AP_DRAFTv7_4FINAL2009Tables_ERD_Oct30_lsw" xfId="4091" xr:uid="{00000000-0005-0000-0000-00000E130000}"/>
    <cellStyle name="___retention_FEPTablesJul19_2007_CTSG1_FocusTWGs-test_STRJ(SOC)_2007Test_SoC_0618_2008Tables_FOCUS_ERM-ERD-FEP-LITH-INTC-FAC-AP_DRAFTv7_4FINAL2009Tables_ERD_Oct30_lsw2" xfId="4092" xr:uid="{00000000-0005-0000-0000-00000F130000}"/>
    <cellStyle name="___retention_FEPTablesJul19_2007_CTSG1_FocusTWGs-test_STRJ(SOC)_2007Test_SoC_0618_2008Tables_FOCUS_ERM-ERD-FEP-LITH-INTC-FAC-AP_DRAFTv7_ITRS 2010 NAND Flash table revision--LSW  (Revised 09-15-2010)" xfId="10272" xr:uid="{00000000-0005-0000-0000-000010130000}"/>
    <cellStyle name="___retention_FEPTablesJul19_2007_CTSG1_FocusTWGs-test_STRJ(SOC)_2007Test_SoC_0618_2008Tables_FOCUS_ERM-ERD-FEP-LITH-INTC-FAC-AP_DRAFTv7_ITRS B)_Table_ver6_INTC1~6_021710_After_Telecon_Rev_Alexis-lswEDITORS-NOTES" xfId="7486" xr:uid="{00000000-0005-0000-0000-000011130000}"/>
    <cellStyle name="___retention_FEPTablesJul19_2007_CTSG1_FocusTWGs-test_STRJ(SOC)_2007Test_SoC_0618_2008Tables_FOCUS_ERM-ERD-FEP-LITH-INTC-FAC-AP_DRAFTv7_ITRS EUV Mask WG Meeting with Proposals-2009" xfId="4093" xr:uid="{00000000-0005-0000-0000-000012130000}"/>
    <cellStyle name="___retention_FEPTablesJul19_2007_CTSG1_FocusTWGs-test_STRJ(SOC)_2007Test_SoC_0618_2008Tables_FOCUS_ERM-ERD-FEP-LITH-INTC-FAC-AP_DRAFTv7_ITRS Optica Mask Table change note 200907011" xfId="4094" xr:uid="{00000000-0005-0000-0000-000013130000}"/>
    <cellStyle name="___retention_FEPTablesJul19_2007_CTSG1_FocusTWGs-test_STRJ(SOC)_2007Test_SoC_0618_2008Tables_FOCUS_ERM-ERD-FEP-LITH-INTC-FAC-AP_DRAFTv7_Litho_Challenges_2009_ITRS_Lith_Table_Summary-V5" xfId="4095" xr:uid="{00000000-0005-0000-0000-000014130000}"/>
    <cellStyle name="___retention_FEPTablesJul19_2007_CTSG1_FocusTWGs-test_STRJ(SOC)_2007Test_SoC_0618_2008Tables_FOCUS_ERM-ERD-FEP-LITH-INTC-FAC-AP_DRAFTv7_Table INTC6-Final from Italy" xfId="7487" xr:uid="{00000000-0005-0000-0000-000015130000}"/>
    <cellStyle name="___retention_FEPTablesJul19_2007_CTSG1_FocusTWGs-test_STRJ(SOC)_2007Test_SoC_0618_2008Tables_FOCUS_ERM-ERD-FEP-LITH-INTC-FAC-AP_DRAFTv7_Table-PIDS4-LSW" xfId="9653" xr:uid="{00000000-0005-0000-0000-000016130000}"/>
    <cellStyle name="___retention_FEPTablesJul19_2007_CTSG1_FocusTWGs-test_STRJ(SOC)_2007Test_SoC_0618_2008Tables_FOCUS_ERM-ERD-FEP-LITH-INTC-FAC-AP_DRAFTv7_To Linda ITRS_NILb (2)" xfId="4096" xr:uid="{00000000-0005-0000-0000-000017130000}"/>
    <cellStyle name="___retention_FEPTablesJul19_2007_CTSG1_FocusTWGs-test_STRJ(SOC)_2007Test_SoC_0618_2008Test 081203 handler revised proposal by SEAJ" xfId="1246" xr:uid="{00000000-0005-0000-0000-000018130000}"/>
    <cellStyle name="___retention_FEPTablesJul19_2007_CTSG1_FocusTWGs-test_STRJ(SOC)_2007Test_SoC_0618_2008Test 081203 handler revised proposal by SEAJ 2" xfId="7488" xr:uid="{00000000-0005-0000-0000-000019130000}"/>
    <cellStyle name="___retention_FEPTablesJul19_2007_CTSG1_FocusTWGs-test_STRJ(SOC)_2007Test_SoC_0618_2008Test 081203 handler revised proposal by SEAJ_2009 ITRS TestTable(Handler)090505" xfId="1247" xr:uid="{00000000-0005-0000-0000-00001A130000}"/>
    <cellStyle name="___retention_FEPTablesJul19_2007_CTSG1_FocusTWGs-test_STRJ(SOC)_2007Test_SoC_0618_2008Test 081203 handler revised proposal by SEAJ_2009 ITRS TestTable(Handler)090505 2" xfId="7489" xr:uid="{00000000-0005-0000-0000-00001B130000}"/>
    <cellStyle name="___retention_FEPTablesJul19_2007_CTSG1_FocusTWGs-test_STRJ(SOC)_2007Test_SoC_0618_2008Test 081203 handler revised proposal by SEAJ_Table Test-T8 RF updated 14 July 2009" xfId="1248" xr:uid="{00000000-0005-0000-0000-00001C130000}"/>
    <cellStyle name="___retention_FEPTablesJul19_2007_CTSG1_FocusTWGs-test_STRJ(SOC)_2007Test_SoC_0618_2008Test 081203 handler revised proposal by SEAJ_Table Test-T8 RF updated 14 July 2009 2" xfId="7490" xr:uid="{00000000-0005-0000-0000-00001D130000}"/>
    <cellStyle name="___retention_FEPTablesJul19_2007_CTSG1_FocusTWGs-test_STRJ(SOC)_2007Test_SoC_0618_2008Test 1120 prober " xfId="1249" xr:uid="{00000000-0005-0000-0000-00001E130000}"/>
    <cellStyle name="___retention_FEPTablesJul19_2007_CTSG1_FocusTWGs-test_STRJ(SOC)_2007Test_SoC_0618_2008Test 1120 prober  2" xfId="7491" xr:uid="{00000000-0005-0000-0000-00001F130000}"/>
    <cellStyle name="___retention_FEPTablesJul19_2007_CTSG1_FocusTWGs-test_STRJ(SOC)_2007Test_SoC_0618_2008Test 1120 prober _2009 ITRS TestTable(Handler)090505" xfId="1250" xr:uid="{00000000-0005-0000-0000-000020130000}"/>
    <cellStyle name="___retention_FEPTablesJul19_2007_CTSG1_FocusTWGs-test_STRJ(SOC)_2007Test_SoC_0618_2008Test 1120 prober _2009 ITRS TestTable(Handler)090505 2" xfId="7492" xr:uid="{00000000-0005-0000-0000-000021130000}"/>
    <cellStyle name="___retention_FEPTablesJul19_2007_CTSG1_FocusTWGs-test_STRJ(SOC)_2007Test_SoC_0618_2008Test 1120 prober _Table Test-T8 RF updated 14 July 2009" xfId="1251" xr:uid="{00000000-0005-0000-0000-000022130000}"/>
    <cellStyle name="___retention_FEPTablesJul19_2007_CTSG1_FocusTWGs-test_STRJ(SOC)_2007Test_SoC_0618_2008Test 1120 prober _Table Test-T8 RF updated 14 July 2009 2" xfId="7493" xr:uid="{00000000-0005-0000-0000-000023130000}"/>
    <cellStyle name="___retention_FEPTablesJul19_2007_CTSG1_FocusTWGs-test_STRJ(SOC)_2007Test_SoC_0618_2008Test0722" xfId="1252" xr:uid="{00000000-0005-0000-0000-000024130000}"/>
    <cellStyle name="___retention_FEPTablesJul19_2007_CTSG1_FocusTWGs-test_STRJ(SOC)_2007Test_SoC_0618_2008Test0722 2" xfId="7494" xr:uid="{00000000-0005-0000-0000-000025130000}"/>
    <cellStyle name="___retention_FEPTablesJul19_2007_CTSG1_FocusTWGs-test_STRJ(SOC)_2007Test_SoC_0618_2008Test0722_2009 ITRS TestTable(Handler)090505" xfId="1253" xr:uid="{00000000-0005-0000-0000-000026130000}"/>
    <cellStyle name="___retention_FEPTablesJul19_2007_CTSG1_FocusTWGs-test_STRJ(SOC)_2007Test_SoC_0618_2008Test0722_2009 ITRS TestTable(Handler)090505 2" xfId="7495" xr:uid="{00000000-0005-0000-0000-000027130000}"/>
    <cellStyle name="___retention_FEPTablesJul19_2007_CTSG1_FocusTWGs-test_STRJ(SOC)_2007Test_SoC_0618_2008Test0722_Table Test-T8 RF updated 14 July 2009" xfId="1254" xr:uid="{00000000-0005-0000-0000-000028130000}"/>
    <cellStyle name="___retention_FEPTablesJul19_2007_CTSG1_FocusTWGs-test_STRJ(SOC)_2007Test_SoC_0618_2008Test0722_Table Test-T8 RF updated 14 July 2009 2" xfId="7496" xr:uid="{00000000-0005-0000-0000-000029130000}"/>
    <cellStyle name="___retention_FEPTablesJul19_2007_CTSG1_FocusTWGs-test_STRJ(SOC)_2007Test_SoC_0618_2008Test1215" xfId="1255" xr:uid="{00000000-0005-0000-0000-00002A130000}"/>
    <cellStyle name="___retention_FEPTablesJul19_2007_CTSG1_FocusTWGs-test_STRJ(SOC)_2007Test_SoC_0618_2008Test1215 2" xfId="7497" xr:uid="{00000000-0005-0000-0000-00002B130000}"/>
    <cellStyle name="___retention_FEPTablesJul19_2007_CTSG1_FocusTWGs-test_STRJ(SOC)_2007Test_SoC_0618_2008Test1215_Table Test-T8 RF updated 14 July 2009" xfId="1256" xr:uid="{00000000-0005-0000-0000-00002C130000}"/>
    <cellStyle name="___retention_FEPTablesJul19_2007_CTSG1_FocusTWGs-test_STRJ(SOC)_2007Test_SoC_0618_2008Test1215_Table Test-T8 RF updated 14 July 2009 2" xfId="7498" xr:uid="{00000000-0005-0000-0000-00002D130000}"/>
    <cellStyle name="___retention_FEPTablesJul19_2007_CTSG1_FocusTWGs-test_STRJ(SOC)_2007Test_SoC_0618_2008TestProposals_Handler_081208" xfId="1257" xr:uid="{00000000-0005-0000-0000-00002E130000}"/>
    <cellStyle name="___retention_FEPTablesJul19_2007_CTSG1_FocusTWGs-test_STRJ(SOC)_2007Test_SoC_0618_2008TestProposals_Handler_081208 2" xfId="7499" xr:uid="{00000000-0005-0000-0000-00002F130000}"/>
    <cellStyle name="___retention_FEPTablesJul19_2007_CTSG1_FocusTWGs-test_STRJ(SOC)_2007Test_SoC_0618_2008TestProposals_Handler_081208_Table Test-T8 RF updated 14 July 2009" xfId="1258" xr:uid="{00000000-0005-0000-0000-000030130000}"/>
    <cellStyle name="___retention_FEPTablesJul19_2007_CTSG1_FocusTWGs-test_STRJ(SOC)_2007Test_SoC_0618_2008TestProposals_Handler_081208_Table Test-T8 RF updated 14 July 2009 2" xfId="7500" xr:uid="{00000000-0005-0000-0000-000031130000}"/>
    <cellStyle name="___retention_FEPTablesJul19_2007_CTSG1_FocusTWGs-test_STRJ(SOC)_2007Test_SoC_0618_2009 ITRS TestTable(Handler)090505" xfId="1259" xr:uid="{00000000-0005-0000-0000-000032130000}"/>
    <cellStyle name="___retention_FEPTablesJul19_2007_CTSG1_FocusTWGs-test_STRJ(SOC)_2007Test_SoC_0618_2009 ITRS TestTable(Handler)090505 2" xfId="7501" xr:uid="{00000000-0005-0000-0000-000033130000}"/>
    <cellStyle name="___retention_FEPTablesJul19_2007_CTSG1_FocusTWGs-test_STRJ(SOC)_2007Test_SoC_0618_2009 TR Tables_Factory Integration version 08-LSW" xfId="4097" xr:uid="{00000000-0005-0000-0000-000034130000}"/>
    <cellStyle name="___retention_FEPTablesJul19_2007_CTSG1_FocusTWGs-test_STRJ(SOC)_2007Test_SoC_0618_2009 TR Tables_Factory Integration(20090806)_02A" xfId="4098" xr:uid="{00000000-0005-0000-0000-000035130000}"/>
    <cellStyle name="___retention_FEPTablesJul19_2007_CTSG1_FocusTWGs-test_STRJ(SOC)_2007Test_SoC_0618_2009_INDEX" xfId="7502" xr:uid="{00000000-0005-0000-0000-000036130000}"/>
    <cellStyle name="___retention_FEPTablesJul19_2007_CTSG1_FocusTWGs-test_STRJ(SOC)_2007Test_SoC_0618_2009_InterconnectTables_03032010" xfId="7503" xr:uid="{00000000-0005-0000-0000-000037130000}"/>
    <cellStyle name="___retention_FEPTablesJul19_2007_CTSG1_FocusTWGs-test_STRJ(SOC)_2007Test_SoC_0618_2009Tables_FOCUS_B_ITRS" xfId="4099" xr:uid="{00000000-0005-0000-0000-000038130000}"/>
    <cellStyle name="___retention_FEPTablesJul19_2007_CTSG1_FocusTWGs-test_STRJ(SOC)_2007Test_SoC_0618_2009Tables_FOCUS_B_itwg(Factory Integration)09" xfId="4100" xr:uid="{00000000-0005-0000-0000-000039130000}"/>
    <cellStyle name="___retention_FEPTablesJul19_2007_CTSG1_FocusTWGs-test_STRJ(SOC)_2007Test_SoC_0618_2009Tables_Focus_B-LITH-US-Bussels-V3" xfId="4101" xr:uid="{00000000-0005-0000-0000-00003A130000}"/>
    <cellStyle name="___retention_FEPTablesJul19_2007_CTSG1_FocusTWGs-test_STRJ(SOC)_2007Test_SoC_0618_2009Tables_Focus_B-LITH-US-V13b" xfId="4102" xr:uid="{00000000-0005-0000-0000-00003B130000}"/>
    <cellStyle name="___retention_FEPTablesJul19_2007_CTSG1_FocusTWGs-test_STRJ(SOC)_2007Test_SoC_0618_2009Tables_FOCUS_C_ITRS-FEPITWG(LL edits)" xfId="9832" xr:uid="{00000000-0005-0000-0000-00003C130000}"/>
    <cellStyle name="___retention_FEPTablesJul19_2007_CTSG1_FocusTWGs-test_STRJ(SOC)_2007Test_SoC_0618_2009Tables_FOCUS_C_ITRSV1" xfId="4103" xr:uid="{00000000-0005-0000-0000-00003D130000}"/>
    <cellStyle name="___retention_FEPTablesJul19_2007_CTSG1_FocusTWGs-test_STRJ(SOC)_2007Test_SoC_0618_2009Tables_FOCUS_C_ITRSV3" xfId="4104" xr:uid="{00000000-0005-0000-0000-00003E130000}"/>
    <cellStyle name="___retention_FEPTablesJul19_2007_CTSG1_FocusTWGs-test_STRJ(SOC)_2007Test_SoC_0618_2009Tables_FOCUS_D_ITRS-ITWG Copy 2010 V1" xfId="4105" xr:uid="{00000000-0005-0000-0000-00003F130000}"/>
    <cellStyle name="___retention_FEPTablesJul19_2007_CTSG1_FocusTWGs-test_STRJ(SOC)_2007Test_SoC_0618_2009Tables_FOCUS_E_ITRS-AP and Interconnectv1" xfId="7504" xr:uid="{00000000-0005-0000-0000-000040130000}"/>
    <cellStyle name="___retention_FEPTablesJul19_2007_CTSG1_FocusTWGs-test_STRJ(SOC)_2007Test_SoC_0618_2009Tables_ORTC_V5" xfId="4106" xr:uid="{00000000-0005-0000-0000-000041130000}"/>
    <cellStyle name="___retention_FEPTablesJul19_2007_CTSG1_FocusTWGs-test_STRJ(SOC)_2007Test_SoC_0618_2010-Update-PIDS-4B-lsw" xfId="9372" xr:uid="{00000000-0005-0000-0000-000042130000}"/>
    <cellStyle name="___retention_FEPTablesJul19_2007_CTSG1_FocusTWGs-test_STRJ(SOC)_2007Test_SoC_0618_2011_ORTC-2A" xfId="5737" xr:uid="{00000000-0005-0000-0000-000043130000}"/>
    <cellStyle name="___retention_FEPTablesJul19_2007_CTSG1_FocusTWGs-test_STRJ(SOC)_2007Test_SoC_0618_4FINAL2009Tables_ERD_Oct30_lsw" xfId="4107" xr:uid="{00000000-0005-0000-0000-000044130000}"/>
    <cellStyle name="___retention_FEPTablesJul19_2007_CTSG1_FocusTWGs-test_STRJ(SOC)_2007Test_SoC_0618_4FINAL2009Tables_ERD_Oct30_lsw2" xfId="4108" xr:uid="{00000000-0005-0000-0000-000045130000}"/>
    <cellStyle name="___retention_FEPTablesJul19_2007_CTSG1_FocusTWGs-test_STRJ(SOC)_2007Test_SoC_0618_ITRS 2010 NAND Flash table revision--LSW  (Revised 09-15-2010)" xfId="9373" xr:uid="{00000000-0005-0000-0000-000046130000}"/>
    <cellStyle name="___retention_FEPTablesJul19_2007_CTSG1_FocusTWGs-test_STRJ(SOC)_2007Test_SoC_0618_ITRS B)_Table_ver6_INTC1~6_021710_After_Telecon_Rev_Alexis-lswEDITORS-NOTES" xfId="7505" xr:uid="{00000000-0005-0000-0000-000047130000}"/>
    <cellStyle name="___retention_FEPTablesJul19_2007_CTSG1_FocusTWGs-test_STRJ(SOC)_2007Test_SoC_0618_ITRS EUV Mask WG Meeting with Proposals-2009" xfId="4109" xr:uid="{00000000-0005-0000-0000-000048130000}"/>
    <cellStyle name="___retention_FEPTablesJul19_2007_CTSG1_FocusTWGs-test_STRJ(SOC)_2007Test_SoC_0618_ITRS Optica Mask Table change note 200907011" xfId="4110" xr:uid="{00000000-0005-0000-0000-000049130000}"/>
    <cellStyle name="___retention_FEPTablesJul19_2007_CTSG1_FocusTWGs-test_STRJ(SOC)_2007Test_SoC_0618_Litho_Challenges_2009_ITRS_Lith_Table_Summary-V5" xfId="4111" xr:uid="{00000000-0005-0000-0000-00004A130000}"/>
    <cellStyle name="___retention_FEPTablesJul19_2007_CTSG1_FocusTWGs-test_STRJ(SOC)_2007Test_SoC_0618_Table INTC6-Final from Italy" xfId="7506" xr:uid="{00000000-0005-0000-0000-00004B130000}"/>
    <cellStyle name="___retention_FEPTablesJul19_2007_CTSG1_FocusTWGs-test_STRJ(SOC)_2007Test_SoC_0618_Table Test-T11 Prober updated 08Jul09" xfId="1260" xr:uid="{00000000-0005-0000-0000-00004C130000}"/>
    <cellStyle name="___retention_FEPTablesJul19_2007_CTSG1_FocusTWGs-test_STRJ(SOC)_2007Test_SoC_0618_Table Test-T11 Prober updated 08Jul09 2" xfId="7507" xr:uid="{00000000-0005-0000-0000-00004D130000}"/>
    <cellStyle name="___retention_FEPTablesJul19_2007_CTSG1_FocusTWGs-test_STRJ(SOC)_2007Test_SoC_0618_Table Test-T8 RF updated 14 July 2009" xfId="1261" xr:uid="{00000000-0005-0000-0000-00004E130000}"/>
    <cellStyle name="___retention_FEPTablesJul19_2007_CTSG1_FocusTWGs-test_STRJ(SOC)_2007Test_SoC_0618_Table Test-T8 RF updated 14 July 2009 2" xfId="7508" xr:uid="{00000000-0005-0000-0000-00004F130000}"/>
    <cellStyle name="___retention_FEPTablesJul19_2007_CTSG1_FocusTWGs-test_STRJ(SOC)_2007Test_SoC_0618_Table-PIDS4-LSW" xfId="9654" xr:uid="{00000000-0005-0000-0000-000050130000}"/>
    <cellStyle name="___retention_FEPTablesJul19_2007_CTSG1_FocusTWGs-test_STRJ(SOC)_2007Test_SoC_0618_Test_Tables_20081208" xfId="1262" xr:uid="{00000000-0005-0000-0000-000051130000}"/>
    <cellStyle name="___retention_FEPTablesJul19_2007_CTSG1_FocusTWGs-test_STRJ(SOC)_2007Test_SoC_0618_Test_Tables_20081208 2" xfId="7509" xr:uid="{00000000-0005-0000-0000-000052130000}"/>
    <cellStyle name="___retention_FEPTablesJul19_2007_CTSG1_FocusTWGs-test_STRJ(SOC)_2007Test_SoC_0618_Test_Tables_20081208 Korea feedback_08081225 " xfId="1263" xr:uid="{00000000-0005-0000-0000-000053130000}"/>
    <cellStyle name="___retention_FEPTablesJul19_2007_CTSG1_FocusTWGs-test_STRJ(SOC)_2007Test_SoC_0618_Test_Tables_20081208 Korea feedback_08081225  2" xfId="7510" xr:uid="{00000000-0005-0000-0000-000054130000}"/>
    <cellStyle name="___retention_FEPTablesJul19_2007_CTSG1_FocusTWGs-test_STRJ(SOC)_2007Test_SoC_0618_Test_Tables_20081208 Korea feedback_08081225 _Table Test-T8 RF updated 14 July 2009" xfId="1264" xr:uid="{00000000-0005-0000-0000-000055130000}"/>
    <cellStyle name="___retention_FEPTablesJul19_2007_CTSG1_FocusTWGs-test_STRJ(SOC)_2007Test_SoC_0618_Test_Tables_20081208 Korea feedback_08081225 _Table Test-T8 RF updated 14 July 2009 2" xfId="7511" xr:uid="{00000000-0005-0000-0000-000056130000}"/>
    <cellStyle name="___retention_FEPTablesJul19_2007_CTSG1_FocusTWGs-test_STRJ(SOC)_2007Test_SoC_0618_Test_Tables_20081208_Table Test-T8 RF updated 14 July 2009" xfId="1265" xr:uid="{00000000-0005-0000-0000-000057130000}"/>
    <cellStyle name="___retention_FEPTablesJul19_2007_CTSG1_FocusTWGs-test_STRJ(SOC)_2007Test_SoC_0618_Test_Tables_20081208_Table Test-T8 RF updated 14 July 2009 2" xfId="7512" xr:uid="{00000000-0005-0000-0000-000058130000}"/>
    <cellStyle name="___retention_FEPTablesJul19_2007_CTSG1_FocusTWGs-test_STRJ(SOC)_2007Test_SoC_0618_Test_Tables_20081231プローブカード案" xfId="1266" xr:uid="{00000000-0005-0000-0000-000059130000}"/>
    <cellStyle name="___retention_FEPTablesJul19_2007_CTSG1_FocusTWGs-test_STRJ(SOC)_2007Test_SoC_0618_Test_Tables_20081231プローブカード案 2" xfId="7513" xr:uid="{00000000-0005-0000-0000-00005A130000}"/>
    <cellStyle name="___retention_FEPTablesJul19_2007_CTSG1_FocusTWGs-test_STRJ(SOC)_2007Test_SoC_0618_Test_Tables_20081231プローブカード案_Table Test-T8 RF updated 14 July 2009" xfId="1267" xr:uid="{00000000-0005-0000-0000-00005B130000}"/>
    <cellStyle name="___retention_FEPTablesJul19_2007_CTSG1_FocusTWGs-test_STRJ(SOC)_2007Test_SoC_0618_Test_Tables_20081231プローブカード案_Table Test-T8 RF updated 14 July 2009 2" xfId="7514" xr:uid="{00000000-0005-0000-0000-00005C130000}"/>
    <cellStyle name="___retention_FEPTablesJul19_2007_CTSG1_FocusTWGs-test_STRJ(SOC)_2007Test_SoC_0618_Test_Tables_20090113プローブカード案2" xfId="1268" xr:uid="{00000000-0005-0000-0000-00005D130000}"/>
    <cellStyle name="___retention_FEPTablesJul19_2007_CTSG1_FocusTWGs-test_STRJ(SOC)_2007Test_SoC_0618_Test_Tables_20090113プローブカード案2 2" xfId="7515" xr:uid="{00000000-0005-0000-0000-00005E130000}"/>
    <cellStyle name="___retention_FEPTablesJul19_2007_CTSG1_FocusTWGs-test_STRJ(SOC)_2007Test_SoC_0618_Test_Tables_20090113プローブカード案2_Table Test-T8 RF updated 14 July 2009" xfId="1269" xr:uid="{00000000-0005-0000-0000-00005F130000}"/>
    <cellStyle name="___retention_FEPTablesJul19_2007_CTSG1_FocusTWGs-test_STRJ(SOC)_2007Test_SoC_0618_Test_Tables_20090113プローブカード案2_Table Test-T8 RF updated 14 July 2009 2" xfId="7516" xr:uid="{00000000-0005-0000-0000-000060130000}"/>
    <cellStyle name="___retention_FEPTablesJul19_2007_CTSG1_FocusTWGs-test_STRJ(SOC)_2007Test_SoC_0618_Test_Tables_20090113プローブカード案3" xfId="1270" xr:uid="{00000000-0005-0000-0000-000061130000}"/>
    <cellStyle name="___retention_FEPTablesJul19_2007_CTSG1_FocusTWGs-test_STRJ(SOC)_2007Test_SoC_0618_Test_Tables_20090113プローブカード案3 2" xfId="7517" xr:uid="{00000000-0005-0000-0000-000062130000}"/>
    <cellStyle name="___retention_FEPTablesJul19_2007_CTSG1_FocusTWGs-test_STRJ(SOC)_2007Test_SoC_0618_Test_Tables_20090113プローブカード案3_Table Test-T8 RF updated 14 July 2009" xfId="1271" xr:uid="{00000000-0005-0000-0000-000063130000}"/>
    <cellStyle name="___retention_FEPTablesJul19_2007_CTSG1_FocusTWGs-test_STRJ(SOC)_2007Test_SoC_0618_Test_Tables_20090113プローブカード案3_Table Test-T8 RF updated 14 July 2009 2" xfId="7518" xr:uid="{00000000-0005-0000-0000-000064130000}"/>
    <cellStyle name="___retention_FEPTablesJul19_2007_CTSG1_FocusTWGs-test_STRJ(SOC)_2007Test_SoC_0618_To Linda ITRS_NILb (2)" xfId="4112" xr:uid="{00000000-0005-0000-0000-000065130000}"/>
    <cellStyle name="___retention_FEPTablesJul19_2007_CTSG1_FocusTWGs-test_STRJ(SOC)_2007Test_SoC_0618_見直しfor2009：2007Test0829_SoC&amp;Logic" xfId="1272" xr:uid="{00000000-0005-0000-0000-000066130000}"/>
    <cellStyle name="___retention_FEPTablesJul19_2007_CTSG1_FocusTWGs-test_STRJ(SOC)_2007Test_SoC_0618_見直しfor2009：2007Test0829_SoC&amp;Logic 2" xfId="7519" xr:uid="{00000000-0005-0000-0000-000067130000}"/>
    <cellStyle name="___retention_FEPTablesJul19_2007_CTSG1_FocusTWGs-test_STRJ(SOC)_2007Test_SoC_0618_見直しfor2009：2007Test0829_SoC&amp;Logic(0707会議後)" xfId="1273" xr:uid="{00000000-0005-0000-0000-000068130000}"/>
    <cellStyle name="___retention_FEPTablesJul19_2007_CTSG1_FocusTWGs-test_STRJ(SOC)_2007Test_SoC_0618_見直しfor2009：2007Test0829_SoC&amp;Logic(0707会議後) 2" xfId="7520" xr:uid="{00000000-0005-0000-0000-000069130000}"/>
    <cellStyle name="___retention_FEPTablesJul19_2007_CTSG1_FocusTWGs-test_STRJ(SOC)_2008Tables_FOCUS_ERM-ERD-FEP-LITH-INTC-FAC-AP_DRAFTv7" xfId="1274" xr:uid="{00000000-0005-0000-0000-00006A130000}"/>
    <cellStyle name="___retention_FEPTablesJul19_2007_CTSG1_FocusTWGs-test_STRJ(SOC)_2008Tables_FOCUS_ERM-ERD-FEP-LITH-INTC-FAC-AP_DRAFTv7 2" xfId="9493" xr:uid="{00000000-0005-0000-0000-00006B130000}"/>
    <cellStyle name="___retention_FEPTablesJul19_2007_CTSG1_FocusTWGs-test_STRJ(SOC)_2008Tables_FOCUS_ERM-ERD-FEP-LITH-INTC-FAC-AP_DRAFTv7 3" xfId="4113" xr:uid="{00000000-0005-0000-0000-00006C130000}"/>
    <cellStyle name="___retention_FEPTablesJul19_2007_CTSG1_FocusTWGs-test_STRJ(SOC)_2008Tables_FOCUS_ERM-ERD-FEP-LITH-INTC-FAC-AP_DRAFTv7_2009 TR Tables_Factory Integration version 08-LSW" xfId="4114" xr:uid="{00000000-0005-0000-0000-00006D130000}"/>
    <cellStyle name="___retention_FEPTablesJul19_2007_CTSG1_FocusTWGs-test_STRJ(SOC)_2008Tables_FOCUS_ERM-ERD-FEP-LITH-INTC-FAC-AP_DRAFTv7_2009 TR Tables_Factory Integration(20090806)_02A" xfId="4115" xr:uid="{00000000-0005-0000-0000-00006E130000}"/>
    <cellStyle name="___retention_FEPTablesJul19_2007_CTSG1_FocusTWGs-test_STRJ(SOC)_2008Tables_FOCUS_ERM-ERD-FEP-LITH-INTC-FAC-AP_DRAFTv7_2009_INDEX" xfId="7521" xr:uid="{00000000-0005-0000-0000-00006F130000}"/>
    <cellStyle name="___retention_FEPTablesJul19_2007_CTSG1_FocusTWGs-test_STRJ(SOC)_2008Tables_FOCUS_ERM-ERD-FEP-LITH-INTC-FAC-AP_DRAFTv7_2009_InterconnectTables_03032010" xfId="7522" xr:uid="{00000000-0005-0000-0000-000070130000}"/>
    <cellStyle name="___retention_FEPTablesJul19_2007_CTSG1_FocusTWGs-test_STRJ(SOC)_2008Tables_FOCUS_ERM-ERD-FEP-LITH-INTC-FAC-AP_DRAFTv7_2009Tables_FOCUS_B_ITRS" xfId="4116" xr:uid="{00000000-0005-0000-0000-000071130000}"/>
    <cellStyle name="___retention_FEPTablesJul19_2007_CTSG1_FocusTWGs-test_STRJ(SOC)_2008Tables_FOCUS_ERM-ERD-FEP-LITH-INTC-FAC-AP_DRAFTv7_2009Tables_FOCUS_B_itwg(Factory Integration)09" xfId="4117" xr:uid="{00000000-0005-0000-0000-000072130000}"/>
    <cellStyle name="___retention_FEPTablesJul19_2007_CTSG1_FocusTWGs-test_STRJ(SOC)_2008Tables_FOCUS_ERM-ERD-FEP-LITH-INTC-FAC-AP_DRAFTv7_2009Tables_Focus_B-LITH-US-Bussels-V3" xfId="4118" xr:uid="{00000000-0005-0000-0000-000073130000}"/>
    <cellStyle name="___retention_FEPTablesJul19_2007_CTSG1_FocusTWGs-test_STRJ(SOC)_2008Tables_FOCUS_ERM-ERD-FEP-LITH-INTC-FAC-AP_DRAFTv7_2009Tables_Focus_B-LITH-US-V13b" xfId="4119" xr:uid="{00000000-0005-0000-0000-000074130000}"/>
    <cellStyle name="___retention_FEPTablesJul19_2007_CTSG1_FocusTWGs-test_STRJ(SOC)_2008Tables_FOCUS_ERM-ERD-FEP-LITH-INTC-FAC-AP_DRAFTv7_2009Tables_FOCUS_C_ITRS-FEPITWG(LL edits)" xfId="9954" xr:uid="{00000000-0005-0000-0000-000075130000}"/>
    <cellStyle name="___retention_FEPTablesJul19_2007_CTSG1_FocusTWGs-test_STRJ(SOC)_2008Tables_FOCUS_ERM-ERD-FEP-LITH-INTC-FAC-AP_DRAFTv7_2009Tables_FOCUS_C_ITRSV1" xfId="4120" xr:uid="{00000000-0005-0000-0000-000076130000}"/>
    <cellStyle name="___retention_FEPTablesJul19_2007_CTSG1_FocusTWGs-test_STRJ(SOC)_2008Tables_FOCUS_ERM-ERD-FEP-LITH-INTC-FAC-AP_DRAFTv7_2009Tables_FOCUS_C_ITRSV3" xfId="4121" xr:uid="{00000000-0005-0000-0000-000077130000}"/>
    <cellStyle name="___retention_FEPTablesJul19_2007_CTSG1_FocusTWGs-test_STRJ(SOC)_2008Tables_FOCUS_ERM-ERD-FEP-LITH-INTC-FAC-AP_DRAFTv7_2009Tables_FOCUS_D_ITRS-ITWG Copy 2010 V1" xfId="4122" xr:uid="{00000000-0005-0000-0000-000078130000}"/>
    <cellStyle name="___retention_FEPTablesJul19_2007_CTSG1_FocusTWGs-test_STRJ(SOC)_2008Tables_FOCUS_ERM-ERD-FEP-LITH-INTC-FAC-AP_DRAFTv7_2009Tables_FOCUS_E_ITRS-AP and Interconnectv1" xfId="7523" xr:uid="{00000000-0005-0000-0000-000079130000}"/>
    <cellStyle name="___retention_FEPTablesJul19_2007_CTSG1_FocusTWGs-test_STRJ(SOC)_2008Tables_FOCUS_ERM-ERD-FEP-LITH-INTC-FAC-AP_DRAFTv7_2009Tables_ORTC_V5" xfId="4123" xr:uid="{00000000-0005-0000-0000-00007A130000}"/>
    <cellStyle name="___retention_FEPTablesJul19_2007_CTSG1_FocusTWGs-test_STRJ(SOC)_2008Tables_FOCUS_ERM-ERD-FEP-LITH-INTC-FAC-AP_DRAFTv7_2010-Update-PIDS-4B-lsw" xfId="10273" xr:uid="{00000000-0005-0000-0000-00007B130000}"/>
    <cellStyle name="___retention_FEPTablesJul19_2007_CTSG1_FocusTWGs-test_STRJ(SOC)_2008Tables_FOCUS_ERM-ERD-FEP-LITH-INTC-FAC-AP_DRAFTv7_2011_ORTC-2A" xfId="5738" xr:uid="{00000000-0005-0000-0000-00007C130000}"/>
    <cellStyle name="___retention_FEPTablesJul19_2007_CTSG1_FocusTWGs-test_STRJ(SOC)_2008Tables_FOCUS_ERM-ERD-FEP-LITH-INTC-FAC-AP_DRAFTv7_4FINAL2009Tables_ERD_Oct30_lsw" xfId="4124" xr:uid="{00000000-0005-0000-0000-00007D130000}"/>
    <cellStyle name="___retention_FEPTablesJul19_2007_CTSG1_FocusTWGs-test_STRJ(SOC)_2008Tables_FOCUS_ERM-ERD-FEP-LITH-INTC-FAC-AP_DRAFTv7_4FINAL2009Tables_ERD_Oct30_lsw2" xfId="4125" xr:uid="{00000000-0005-0000-0000-00007E130000}"/>
    <cellStyle name="___retention_FEPTablesJul19_2007_CTSG1_FocusTWGs-test_STRJ(SOC)_2008Tables_FOCUS_ERM-ERD-FEP-LITH-INTC-FAC-AP_DRAFTv7_ITRS 2010 NAND Flash table revision--LSW  (Revised 09-15-2010)" xfId="9655" xr:uid="{00000000-0005-0000-0000-00007F130000}"/>
    <cellStyle name="___retention_FEPTablesJul19_2007_CTSG1_FocusTWGs-test_STRJ(SOC)_2008Tables_FOCUS_ERM-ERD-FEP-LITH-INTC-FAC-AP_DRAFTv7_ITRS B)_Table_ver6_INTC1~6_021710_After_Telecon_Rev_Alexis-lswEDITORS-NOTES" xfId="7524" xr:uid="{00000000-0005-0000-0000-000080130000}"/>
    <cellStyle name="___retention_FEPTablesJul19_2007_CTSG1_FocusTWGs-test_STRJ(SOC)_2008Tables_FOCUS_ERM-ERD-FEP-LITH-INTC-FAC-AP_DRAFTv7_ITRS EUV Mask WG Meeting with Proposals-2009" xfId="4126" xr:uid="{00000000-0005-0000-0000-000081130000}"/>
    <cellStyle name="___retention_FEPTablesJul19_2007_CTSG1_FocusTWGs-test_STRJ(SOC)_2008Tables_FOCUS_ERM-ERD-FEP-LITH-INTC-FAC-AP_DRAFTv7_ITRS Optica Mask Table change note 200907011" xfId="4127" xr:uid="{00000000-0005-0000-0000-000082130000}"/>
    <cellStyle name="___retention_FEPTablesJul19_2007_CTSG1_FocusTWGs-test_STRJ(SOC)_2008Tables_FOCUS_ERM-ERD-FEP-LITH-INTC-FAC-AP_DRAFTv7_Litho_Challenges_2009_ITRS_Lith_Table_Summary-V5" xfId="4128" xr:uid="{00000000-0005-0000-0000-000083130000}"/>
    <cellStyle name="___retention_FEPTablesJul19_2007_CTSG1_FocusTWGs-test_STRJ(SOC)_2008Tables_FOCUS_ERM-ERD-FEP-LITH-INTC-FAC-AP_DRAFTv7_Table INTC6-Final from Italy" xfId="7525" xr:uid="{00000000-0005-0000-0000-000084130000}"/>
    <cellStyle name="___retention_FEPTablesJul19_2007_CTSG1_FocusTWGs-test_STRJ(SOC)_2008Tables_FOCUS_ERM-ERD-FEP-LITH-INTC-FAC-AP_DRAFTv7_Table-PIDS4-LSW" xfId="9656" xr:uid="{00000000-0005-0000-0000-000085130000}"/>
    <cellStyle name="___retention_FEPTablesJul19_2007_CTSG1_FocusTWGs-test_STRJ(SOC)_2008Tables_FOCUS_ERM-ERD-FEP-LITH-INTC-FAC-AP_DRAFTv7_To Linda ITRS_NILb (2)" xfId="4129" xr:uid="{00000000-0005-0000-0000-000086130000}"/>
    <cellStyle name="___retention_FEPTablesJul19_2007_CTSG1_FocusTWGs-test_STRJ(SOC)_2008Test 081203 handler revised proposal by SEAJ" xfId="1275" xr:uid="{00000000-0005-0000-0000-000087130000}"/>
    <cellStyle name="___retention_FEPTablesJul19_2007_CTSG1_FocusTWGs-test_STRJ(SOC)_2008Test 081203 handler revised proposal by SEAJ 2" xfId="7526" xr:uid="{00000000-0005-0000-0000-000088130000}"/>
    <cellStyle name="___retention_FEPTablesJul19_2007_CTSG1_FocusTWGs-test_STRJ(SOC)_2008Test 081203 handler revised proposal by SEAJ_2009 ITRS TestTable(Handler)090505" xfId="1276" xr:uid="{00000000-0005-0000-0000-000089130000}"/>
    <cellStyle name="___retention_FEPTablesJul19_2007_CTSG1_FocusTWGs-test_STRJ(SOC)_2008Test 081203 handler revised proposal by SEAJ_2009 ITRS TestTable(Handler)090505 2" xfId="7527" xr:uid="{00000000-0005-0000-0000-00008A130000}"/>
    <cellStyle name="___retention_FEPTablesJul19_2007_CTSG1_FocusTWGs-test_STRJ(SOC)_2008Test 081203 handler revised proposal by SEAJ_Table Test-T8 RF updated 14 July 2009" xfId="1277" xr:uid="{00000000-0005-0000-0000-00008B130000}"/>
    <cellStyle name="___retention_FEPTablesJul19_2007_CTSG1_FocusTWGs-test_STRJ(SOC)_2008Test 081203 handler revised proposal by SEAJ_Table Test-T8 RF updated 14 July 2009 2" xfId="7528" xr:uid="{00000000-0005-0000-0000-00008C130000}"/>
    <cellStyle name="___retention_FEPTablesJul19_2007_CTSG1_FocusTWGs-test_STRJ(SOC)_2008Test 1120 prober " xfId="1278" xr:uid="{00000000-0005-0000-0000-00008D130000}"/>
    <cellStyle name="___retention_FEPTablesJul19_2007_CTSG1_FocusTWGs-test_STRJ(SOC)_2008Test 1120 prober  2" xfId="7529" xr:uid="{00000000-0005-0000-0000-00008E130000}"/>
    <cellStyle name="___retention_FEPTablesJul19_2007_CTSG1_FocusTWGs-test_STRJ(SOC)_2008Test 1120 prober _2009 ITRS TestTable(Handler)090505" xfId="1279" xr:uid="{00000000-0005-0000-0000-00008F130000}"/>
    <cellStyle name="___retention_FEPTablesJul19_2007_CTSG1_FocusTWGs-test_STRJ(SOC)_2008Test 1120 prober _2009 ITRS TestTable(Handler)090505 2" xfId="7530" xr:uid="{00000000-0005-0000-0000-000090130000}"/>
    <cellStyle name="___retention_FEPTablesJul19_2007_CTSG1_FocusTWGs-test_STRJ(SOC)_2008Test 1120 prober _Table Test-T8 RF updated 14 July 2009" xfId="1280" xr:uid="{00000000-0005-0000-0000-000091130000}"/>
    <cellStyle name="___retention_FEPTablesJul19_2007_CTSG1_FocusTWGs-test_STRJ(SOC)_2008Test 1120 prober _Table Test-T8 RF updated 14 July 2009 2" xfId="7531" xr:uid="{00000000-0005-0000-0000-000092130000}"/>
    <cellStyle name="___retention_FEPTablesJul19_2007_CTSG1_FocusTWGs-test_STRJ(SOC)_2008Test0722" xfId="1281" xr:uid="{00000000-0005-0000-0000-000093130000}"/>
    <cellStyle name="___retention_FEPTablesJul19_2007_CTSG1_FocusTWGs-test_STRJ(SOC)_2008Test0722 2" xfId="7532" xr:uid="{00000000-0005-0000-0000-000094130000}"/>
    <cellStyle name="___retention_FEPTablesJul19_2007_CTSG1_FocusTWGs-test_STRJ(SOC)_2008Test0722_2009 ITRS TestTable(Handler)090505" xfId="1282" xr:uid="{00000000-0005-0000-0000-000095130000}"/>
    <cellStyle name="___retention_FEPTablesJul19_2007_CTSG1_FocusTWGs-test_STRJ(SOC)_2008Test0722_2009 ITRS TestTable(Handler)090505 2" xfId="7533" xr:uid="{00000000-0005-0000-0000-000096130000}"/>
    <cellStyle name="___retention_FEPTablesJul19_2007_CTSG1_FocusTWGs-test_STRJ(SOC)_2008Test0722_Table Test-T8 RF updated 14 July 2009" xfId="1283" xr:uid="{00000000-0005-0000-0000-000097130000}"/>
    <cellStyle name="___retention_FEPTablesJul19_2007_CTSG1_FocusTWGs-test_STRJ(SOC)_2008Test0722_Table Test-T8 RF updated 14 July 2009 2" xfId="7534" xr:uid="{00000000-0005-0000-0000-000098130000}"/>
    <cellStyle name="___retention_FEPTablesJul19_2007_CTSG1_FocusTWGs-test_STRJ(SOC)_2008Test1215" xfId="1284" xr:uid="{00000000-0005-0000-0000-000099130000}"/>
    <cellStyle name="___retention_FEPTablesJul19_2007_CTSG1_FocusTWGs-test_STRJ(SOC)_2008Test1215 2" xfId="7535" xr:uid="{00000000-0005-0000-0000-00009A130000}"/>
    <cellStyle name="___retention_FEPTablesJul19_2007_CTSG1_FocusTWGs-test_STRJ(SOC)_2008Test1215_Table Test-T8 RF updated 14 July 2009" xfId="1285" xr:uid="{00000000-0005-0000-0000-00009B130000}"/>
    <cellStyle name="___retention_FEPTablesJul19_2007_CTSG1_FocusTWGs-test_STRJ(SOC)_2008Test1215_Table Test-T8 RF updated 14 July 2009 2" xfId="7536" xr:uid="{00000000-0005-0000-0000-00009C130000}"/>
    <cellStyle name="___retention_FEPTablesJul19_2007_CTSG1_FocusTWGs-test_STRJ(SOC)_2008TestProposals_Handler_081208" xfId="1286" xr:uid="{00000000-0005-0000-0000-00009D130000}"/>
    <cellStyle name="___retention_FEPTablesJul19_2007_CTSG1_FocusTWGs-test_STRJ(SOC)_2008TestProposals_Handler_081208 2" xfId="7537" xr:uid="{00000000-0005-0000-0000-00009E130000}"/>
    <cellStyle name="___retention_FEPTablesJul19_2007_CTSG1_FocusTWGs-test_STRJ(SOC)_2008TestProposals_Handler_081208_Table Test-T8 RF updated 14 July 2009" xfId="1287" xr:uid="{00000000-0005-0000-0000-00009F130000}"/>
    <cellStyle name="___retention_FEPTablesJul19_2007_CTSG1_FocusTWGs-test_STRJ(SOC)_2008TestProposals_Handler_081208_Table Test-T8 RF updated 14 July 2009 2" xfId="7538" xr:uid="{00000000-0005-0000-0000-0000A0130000}"/>
    <cellStyle name="___retention_FEPTablesJul19_2007_CTSG1_FocusTWGs-test_STRJ(SOC)_2009 ITRS TestTable(Handler)090505" xfId="1288" xr:uid="{00000000-0005-0000-0000-0000A1130000}"/>
    <cellStyle name="___retention_FEPTablesJul19_2007_CTSG1_FocusTWGs-test_STRJ(SOC)_2009 ITRS TestTable(Handler)090505 2" xfId="7539" xr:uid="{00000000-0005-0000-0000-0000A2130000}"/>
    <cellStyle name="___retention_FEPTablesJul19_2007_CTSG1_FocusTWGs-test_STRJ(SOC)_2009 TR Tables_Factory Integration version 08-LSW" xfId="4130" xr:uid="{00000000-0005-0000-0000-0000A3130000}"/>
    <cellStyle name="___retention_FEPTablesJul19_2007_CTSG1_FocusTWGs-test_STRJ(SOC)_2009 TR Tables_Factory Integration(20090806)_02A" xfId="4131" xr:uid="{00000000-0005-0000-0000-0000A4130000}"/>
    <cellStyle name="___retention_FEPTablesJul19_2007_CTSG1_FocusTWGs-test_STRJ(SOC)_2009_INDEX" xfId="7540" xr:uid="{00000000-0005-0000-0000-0000A5130000}"/>
    <cellStyle name="___retention_FEPTablesJul19_2007_CTSG1_FocusTWGs-test_STRJ(SOC)_2009_InterconnectTables_03032010" xfId="7541" xr:uid="{00000000-0005-0000-0000-0000A6130000}"/>
    <cellStyle name="___retention_FEPTablesJul19_2007_CTSG1_FocusTWGs-test_STRJ(SOC)_2009Tables_FOCUS_B_ITRS" xfId="4132" xr:uid="{00000000-0005-0000-0000-0000A7130000}"/>
    <cellStyle name="___retention_FEPTablesJul19_2007_CTSG1_FocusTWGs-test_STRJ(SOC)_2009Tables_FOCUS_B_itwg(Factory Integration)09" xfId="4133" xr:uid="{00000000-0005-0000-0000-0000A8130000}"/>
    <cellStyle name="___retention_FEPTablesJul19_2007_CTSG1_FocusTWGs-test_STRJ(SOC)_2009Tables_Focus_B-LITH-US-Bussels-V3" xfId="4134" xr:uid="{00000000-0005-0000-0000-0000A9130000}"/>
    <cellStyle name="___retention_FEPTablesJul19_2007_CTSG1_FocusTWGs-test_STRJ(SOC)_2009Tables_Focus_B-LITH-US-V13b" xfId="4135" xr:uid="{00000000-0005-0000-0000-0000AA130000}"/>
    <cellStyle name="___retention_FEPTablesJul19_2007_CTSG1_FocusTWGs-test_STRJ(SOC)_2009Tables_FOCUS_C_ITRS-FEPITWG(LL edits)" xfId="9955" xr:uid="{00000000-0005-0000-0000-0000AB130000}"/>
    <cellStyle name="___retention_FEPTablesJul19_2007_CTSG1_FocusTWGs-test_STRJ(SOC)_2009Tables_FOCUS_C_ITRSV1" xfId="4136" xr:uid="{00000000-0005-0000-0000-0000AC130000}"/>
    <cellStyle name="___retention_FEPTablesJul19_2007_CTSG1_FocusTWGs-test_STRJ(SOC)_2009Tables_FOCUS_C_ITRSV3" xfId="4137" xr:uid="{00000000-0005-0000-0000-0000AD130000}"/>
    <cellStyle name="___retention_FEPTablesJul19_2007_CTSG1_FocusTWGs-test_STRJ(SOC)_2009Tables_FOCUS_D_ITRS-ITWG Copy 2010 V1" xfId="4138" xr:uid="{00000000-0005-0000-0000-0000AE130000}"/>
    <cellStyle name="___retention_FEPTablesJul19_2007_CTSG1_FocusTWGs-test_STRJ(SOC)_2009Tables_FOCUS_E_ITRS-AP and Interconnectv1" xfId="7542" xr:uid="{00000000-0005-0000-0000-0000AF130000}"/>
    <cellStyle name="___retention_FEPTablesJul19_2007_CTSG1_FocusTWGs-test_STRJ(SOC)_2009Tables_ORTC_V5" xfId="4139" xr:uid="{00000000-0005-0000-0000-0000B0130000}"/>
    <cellStyle name="___retention_FEPTablesJul19_2007_CTSG1_FocusTWGs-test_STRJ(SOC)_2010-Update-PIDS-4B-lsw" xfId="9374" xr:uid="{00000000-0005-0000-0000-0000B1130000}"/>
    <cellStyle name="___retention_FEPTablesJul19_2007_CTSG1_FocusTWGs-test_STRJ(SOC)_2011_ORTC-2A" xfId="5739" xr:uid="{00000000-0005-0000-0000-0000B2130000}"/>
    <cellStyle name="___retention_FEPTablesJul19_2007_CTSG1_FocusTWGs-test_STRJ(SOC)_4FINAL2009Tables_ERD_Oct30_lsw" xfId="4140" xr:uid="{00000000-0005-0000-0000-0000B3130000}"/>
    <cellStyle name="___retention_FEPTablesJul19_2007_CTSG1_FocusTWGs-test_STRJ(SOC)_4FINAL2009Tables_ERD_Oct30_lsw2" xfId="4141" xr:uid="{00000000-0005-0000-0000-0000B4130000}"/>
    <cellStyle name="___retention_FEPTablesJul19_2007_CTSG1_FocusTWGs-test_STRJ(SOC)_ITRS 2010 NAND Flash table revision--LSW  (Revised 09-15-2010)" xfId="9375" xr:uid="{00000000-0005-0000-0000-0000B5130000}"/>
    <cellStyle name="___retention_FEPTablesJul19_2007_CTSG1_FocusTWGs-test_STRJ(SOC)_ITRS B)_Table_ver6_INTC1~6_021710_After_Telecon_Rev_Alexis-lswEDITORS-NOTES" xfId="7543" xr:uid="{00000000-0005-0000-0000-0000B6130000}"/>
    <cellStyle name="___retention_FEPTablesJul19_2007_CTSG1_FocusTWGs-test_STRJ(SOC)_ITRS EUV Mask WG Meeting with Proposals-2009" xfId="4142" xr:uid="{00000000-0005-0000-0000-0000B7130000}"/>
    <cellStyle name="___retention_FEPTablesJul19_2007_CTSG1_FocusTWGs-test_STRJ(SOC)_ITRS Optica Mask Table change note 200907011" xfId="4143" xr:uid="{00000000-0005-0000-0000-0000B8130000}"/>
    <cellStyle name="___retention_FEPTablesJul19_2007_CTSG1_FocusTWGs-test_STRJ(SOC)_Litho_Challenges_2009_ITRS_Lith_Table_Summary-V5" xfId="4144" xr:uid="{00000000-0005-0000-0000-0000B9130000}"/>
    <cellStyle name="___retention_FEPTablesJul19_2007_CTSG1_FocusTWGs-test_STRJ(SOC)_SOC_Proposal_2 (1)" xfId="1289" xr:uid="{00000000-0005-0000-0000-0000BA130000}"/>
    <cellStyle name="___retention_FEPTablesJul19_2007_CTSG1_FocusTWGs-test_STRJ(SOC)_SOC_Proposal_2 (1) 2" xfId="9793" xr:uid="{00000000-0005-0000-0000-0000BB130000}"/>
    <cellStyle name="___retention_FEPTablesJul19_2007_CTSG1_FocusTWGs-test_STRJ(SOC)_SOC_Proposal_2 (1) 3" xfId="4145" xr:uid="{00000000-0005-0000-0000-0000BC130000}"/>
    <cellStyle name="___retention_FEPTablesJul19_2007_CTSG1_FocusTWGs-test_STRJ(SOC)_SOC_Proposal_2 (1)_2007Test_SoC_0618" xfId="1290" xr:uid="{00000000-0005-0000-0000-0000BD130000}"/>
    <cellStyle name="___retention_FEPTablesJul19_2007_CTSG1_FocusTWGs-test_STRJ(SOC)_SOC_Proposal_2 (1)_2007Test_SoC_0618 2" xfId="9794" xr:uid="{00000000-0005-0000-0000-0000BE130000}"/>
    <cellStyle name="___retention_FEPTablesJul19_2007_CTSG1_FocusTWGs-test_STRJ(SOC)_SOC_Proposal_2 (1)_2007Test_SoC_0618 3" xfId="4146" xr:uid="{00000000-0005-0000-0000-0000BF130000}"/>
    <cellStyle name="___retention_FEPTablesJul19_2007_CTSG1_FocusTWGs-test_STRJ(SOC)_SOC_Proposal_2 (1)_2007Test_SoC_0618_2008Tables_FOCUS_ERM-ERD-FEP-LITH-INTC-FAC-AP_DRAFTv7" xfId="1291" xr:uid="{00000000-0005-0000-0000-0000C0130000}"/>
    <cellStyle name="___retention_FEPTablesJul19_2007_CTSG1_FocusTWGs-test_STRJ(SOC)_SOC_Proposal_2 (1)_2007Test_SoC_0618_2008Tables_FOCUS_ERM-ERD-FEP-LITH-INTC-FAC-AP_DRAFTv7 2" xfId="10380" xr:uid="{00000000-0005-0000-0000-0000C1130000}"/>
    <cellStyle name="___retention_FEPTablesJul19_2007_CTSG1_FocusTWGs-test_STRJ(SOC)_SOC_Proposal_2 (1)_2007Test_SoC_0618_2008Tables_FOCUS_ERM-ERD-FEP-LITH-INTC-FAC-AP_DRAFTv7 3" xfId="4147" xr:uid="{00000000-0005-0000-0000-0000C2130000}"/>
    <cellStyle name="___retention_FEPTablesJul19_2007_CTSG1_FocusTWGs-test_STRJ(SOC)_SOC_Proposal_2 (1)_2007Test_SoC_0618_2008Tables_FOCUS_ERM-ERD-FEP-LITH-INTC-FAC-AP_DRAFTv7_2009 TR Tables_Factory Integration version 08-LSW" xfId="4148" xr:uid="{00000000-0005-0000-0000-0000C3130000}"/>
    <cellStyle name="___retention_FEPTablesJul19_2007_CTSG1_FocusTWGs-test_STRJ(SOC)_SOC_Proposal_2 (1)_2007Test_SoC_0618_2008Tables_FOCUS_ERM-ERD-FEP-LITH-INTC-FAC-AP_DRAFTv7_2009 TR Tables_Factory Integration(20090806)_02A" xfId="4149" xr:uid="{00000000-0005-0000-0000-0000C4130000}"/>
    <cellStyle name="___retention_FEPTablesJul19_2007_CTSG1_FocusTWGs-test_STRJ(SOC)_SOC_Proposal_2 (1)_2007Test_SoC_0618_2008Tables_FOCUS_ERM-ERD-FEP-LITH-INTC-FAC-AP_DRAFTv7_2009_INDEX" xfId="7544" xr:uid="{00000000-0005-0000-0000-0000C5130000}"/>
    <cellStyle name="___retention_FEPTablesJul19_2007_CTSG1_FocusTWGs-test_STRJ(SOC)_SOC_Proposal_2 (1)_2007Test_SoC_0618_2008Tables_FOCUS_ERM-ERD-FEP-LITH-INTC-FAC-AP_DRAFTv7_2009_InterconnectTables_03032010" xfId="7545" xr:uid="{00000000-0005-0000-0000-0000C6130000}"/>
    <cellStyle name="___retention_FEPTablesJul19_2007_CTSG1_FocusTWGs-test_STRJ(SOC)_SOC_Proposal_2 (1)_2007Test_SoC_0618_2008Tables_FOCUS_ERM-ERD-FEP-LITH-INTC-FAC-AP_DRAFTv7_2009Tables_FOCUS_B_ITRS" xfId="4150" xr:uid="{00000000-0005-0000-0000-0000C7130000}"/>
    <cellStyle name="___retention_FEPTablesJul19_2007_CTSG1_FocusTWGs-test_STRJ(SOC)_SOC_Proposal_2 (1)_2007Test_SoC_0618_2008Tables_FOCUS_ERM-ERD-FEP-LITH-INTC-FAC-AP_DRAFTv7_2009Tables_FOCUS_B_itwg(Factory Integration)09" xfId="4151" xr:uid="{00000000-0005-0000-0000-0000C8130000}"/>
    <cellStyle name="___retention_FEPTablesJul19_2007_CTSG1_FocusTWGs-test_STRJ(SOC)_SOC_Proposal_2 (1)_2007Test_SoC_0618_2008Tables_FOCUS_ERM-ERD-FEP-LITH-INTC-FAC-AP_DRAFTv7_2009Tables_Focus_B-LITH-US-Bussels-V3" xfId="4152" xr:uid="{00000000-0005-0000-0000-0000C9130000}"/>
    <cellStyle name="___retention_FEPTablesJul19_2007_CTSG1_FocusTWGs-test_STRJ(SOC)_SOC_Proposal_2 (1)_2007Test_SoC_0618_2008Tables_FOCUS_ERM-ERD-FEP-LITH-INTC-FAC-AP_DRAFTv7_2009Tables_Focus_B-LITH-US-V13b" xfId="4153" xr:uid="{00000000-0005-0000-0000-0000CA130000}"/>
    <cellStyle name="___retention_FEPTablesJul19_2007_CTSG1_FocusTWGs-test_STRJ(SOC)_SOC_Proposal_2 (1)_2007Test_SoC_0618_2008Tables_FOCUS_ERM-ERD-FEP-LITH-INTC-FAC-AP_DRAFTv7_2009Tables_FOCUS_C_ITRS-FEPITWG(LL edits)" xfId="9657" xr:uid="{00000000-0005-0000-0000-0000CB130000}"/>
    <cellStyle name="___retention_FEPTablesJul19_2007_CTSG1_FocusTWGs-test_STRJ(SOC)_SOC_Proposal_2 (1)_2007Test_SoC_0618_2008Tables_FOCUS_ERM-ERD-FEP-LITH-INTC-FAC-AP_DRAFTv7_2009Tables_FOCUS_C_ITRSV1" xfId="4154" xr:uid="{00000000-0005-0000-0000-0000CC130000}"/>
    <cellStyle name="___retention_FEPTablesJul19_2007_CTSG1_FocusTWGs-test_STRJ(SOC)_SOC_Proposal_2 (1)_2007Test_SoC_0618_2008Tables_FOCUS_ERM-ERD-FEP-LITH-INTC-FAC-AP_DRAFTv7_2009Tables_FOCUS_C_ITRSV3" xfId="4155" xr:uid="{00000000-0005-0000-0000-0000CD130000}"/>
    <cellStyle name="___retention_FEPTablesJul19_2007_CTSG1_FocusTWGs-test_STRJ(SOC)_SOC_Proposal_2 (1)_2007Test_SoC_0618_2008Tables_FOCUS_ERM-ERD-FEP-LITH-INTC-FAC-AP_DRAFTv7_2009Tables_FOCUS_D_ITRS-ITWG Copy 2010 V1" xfId="4156" xr:uid="{00000000-0005-0000-0000-0000CE130000}"/>
    <cellStyle name="___retention_FEPTablesJul19_2007_CTSG1_FocusTWGs-test_STRJ(SOC)_SOC_Proposal_2 (1)_2007Test_SoC_0618_2008Tables_FOCUS_ERM-ERD-FEP-LITH-INTC-FAC-AP_DRAFTv7_2009Tables_FOCUS_E_ITRS-AP and Interconnectv1" xfId="7546" xr:uid="{00000000-0005-0000-0000-0000CF130000}"/>
    <cellStyle name="___retention_FEPTablesJul19_2007_CTSG1_FocusTWGs-test_STRJ(SOC)_SOC_Proposal_2 (1)_2007Test_SoC_0618_2008Tables_FOCUS_ERM-ERD-FEP-LITH-INTC-FAC-AP_DRAFTv7_2009Tables_ORTC_V5" xfId="4157" xr:uid="{00000000-0005-0000-0000-0000D0130000}"/>
    <cellStyle name="___retention_FEPTablesJul19_2007_CTSG1_FocusTWGs-test_STRJ(SOC)_SOC_Proposal_2 (1)_2007Test_SoC_0618_2008Tables_FOCUS_ERM-ERD-FEP-LITH-INTC-FAC-AP_DRAFTv7_2010-Update-PIDS-4B-lsw" xfId="10426" xr:uid="{00000000-0005-0000-0000-0000D1130000}"/>
    <cellStyle name="___retention_FEPTablesJul19_2007_CTSG1_FocusTWGs-test_STRJ(SOC)_SOC_Proposal_2 (1)_2007Test_SoC_0618_2008Tables_FOCUS_ERM-ERD-FEP-LITH-INTC-FAC-AP_DRAFTv7_2011_ORTC-2A" xfId="5740" xr:uid="{00000000-0005-0000-0000-0000D2130000}"/>
    <cellStyle name="___retention_FEPTablesJul19_2007_CTSG1_FocusTWGs-test_STRJ(SOC)_SOC_Proposal_2 (1)_2007Test_SoC_0618_2008Tables_FOCUS_ERM-ERD-FEP-LITH-INTC-FAC-AP_DRAFTv7_4FINAL2009Tables_ERD_Oct30_lsw" xfId="4158" xr:uid="{00000000-0005-0000-0000-0000D3130000}"/>
    <cellStyle name="___retention_FEPTablesJul19_2007_CTSG1_FocusTWGs-test_STRJ(SOC)_SOC_Proposal_2 (1)_2007Test_SoC_0618_2008Tables_FOCUS_ERM-ERD-FEP-LITH-INTC-FAC-AP_DRAFTv7_4FINAL2009Tables_ERD_Oct30_lsw2" xfId="4159" xr:uid="{00000000-0005-0000-0000-0000D4130000}"/>
    <cellStyle name="___retention_FEPTablesJul19_2007_CTSG1_FocusTWGs-test_STRJ(SOC)_SOC_Proposal_2 (1)_2007Test_SoC_0618_2008Tables_FOCUS_ERM-ERD-FEP-LITH-INTC-FAC-AP_DRAFTv7_ITRS 2010 NAND Flash table revision--LSW  (Revised 09-15-2010)" xfId="9956" xr:uid="{00000000-0005-0000-0000-0000D5130000}"/>
    <cellStyle name="___retention_FEPTablesJul19_2007_CTSG1_FocusTWGs-test_STRJ(SOC)_SOC_Proposal_2 (1)_2007Test_SoC_0618_2008Tables_FOCUS_ERM-ERD-FEP-LITH-INTC-FAC-AP_DRAFTv7_ITRS B)_Table_ver6_INTC1~6_021710_After_Telecon_Rev_Alexis-lswEDITORS-NOTES" xfId="7547" xr:uid="{00000000-0005-0000-0000-0000D6130000}"/>
    <cellStyle name="___retention_FEPTablesJul19_2007_CTSG1_FocusTWGs-test_STRJ(SOC)_SOC_Proposal_2 (1)_2007Test_SoC_0618_2008Tables_FOCUS_ERM-ERD-FEP-LITH-INTC-FAC-AP_DRAFTv7_ITRS EUV Mask WG Meeting with Proposals-2009" xfId="4160" xr:uid="{00000000-0005-0000-0000-0000D7130000}"/>
    <cellStyle name="___retention_FEPTablesJul19_2007_CTSG1_FocusTWGs-test_STRJ(SOC)_SOC_Proposal_2 (1)_2007Test_SoC_0618_2008Tables_FOCUS_ERM-ERD-FEP-LITH-INTC-FAC-AP_DRAFTv7_ITRS Optica Mask Table change note 200907011" xfId="4161" xr:uid="{00000000-0005-0000-0000-0000D8130000}"/>
    <cellStyle name="___retention_FEPTablesJul19_2007_CTSG1_FocusTWGs-test_STRJ(SOC)_SOC_Proposal_2 (1)_2007Test_SoC_0618_2008Tables_FOCUS_ERM-ERD-FEP-LITH-INTC-FAC-AP_DRAFTv7_Litho_Challenges_2009_ITRS_Lith_Table_Summary-V5" xfId="4162" xr:uid="{00000000-0005-0000-0000-0000D9130000}"/>
    <cellStyle name="___retention_FEPTablesJul19_2007_CTSG1_FocusTWGs-test_STRJ(SOC)_SOC_Proposal_2 (1)_2007Test_SoC_0618_2008Tables_FOCUS_ERM-ERD-FEP-LITH-INTC-FAC-AP_DRAFTv7_Table INTC6-Final from Italy" xfId="7548" xr:uid="{00000000-0005-0000-0000-0000DA130000}"/>
    <cellStyle name="___retention_FEPTablesJul19_2007_CTSG1_FocusTWGs-test_STRJ(SOC)_SOC_Proposal_2 (1)_2007Test_SoC_0618_2008Tables_FOCUS_ERM-ERD-FEP-LITH-INTC-FAC-AP_DRAFTv7_Table-PIDS4-LSW" xfId="9658" xr:uid="{00000000-0005-0000-0000-0000DB130000}"/>
    <cellStyle name="___retention_FEPTablesJul19_2007_CTSG1_FocusTWGs-test_STRJ(SOC)_SOC_Proposal_2 (1)_2007Test_SoC_0618_2008Tables_FOCUS_ERM-ERD-FEP-LITH-INTC-FAC-AP_DRAFTv7_To Linda ITRS_NILb (2)" xfId="4163" xr:uid="{00000000-0005-0000-0000-0000DC130000}"/>
    <cellStyle name="___retention_FEPTablesJul19_2007_CTSG1_FocusTWGs-test_STRJ(SOC)_SOC_Proposal_2 (1)_2007Test_SoC_0618_2008Test 081203 handler revised proposal by SEAJ" xfId="1292" xr:uid="{00000000-0005-0000-0000-0000DD130000}"/>
    <cellStyle name="___retention_FEPTablesJul19_2007_CTSG1_FocusTWGs-test_STRJ(SOC)_SOC_Proposal_2 (1)_2007Test_SoC_0618_2008Test 081203 handler revised proposal by SEAJ 2" xfId="7549" xr:uid="{00000000-0005-0000-0000-0000DE130000}"/>
    <cellStyle name="___retention_FEPTablesJul19_2007_CTSG1_FocusTWGs-test_STRJ(SOC)_SOC_Proposal_2 (1)_2007Test_SoC_0618_2008Test 081203 handler revised proposal by SEAJ_2009 ITRS TestTable(Handler)090505" xfId="1293" xr:uid="{00000000-0005-0000-0000-0000DF130000}"/>
    <cellStyle name="___retention_FEPTablesJul19_2007_CTSG1_FocusTWGs-test_STRJ(SOC)_SOC_Proposal_2 (1)_2007Test_SoC_0618_2008Test 081203 handler revised proposal by SEAJ_2009 ITRS TestTable(Handler)090505 2" xfId="7550" xr:uid="{00000000-0005-0000-0000-0000E0130000}"/>
    <cellStyle name="___retention_FEPTablesJul19_2007_CTSG1_FocusTWGs-test_STRJ(SOC)_SOC_Proposal_2 (1)_2007Test_SoC_0618_2008Test 081203 handler revised proposal by SEAJ_Table Test-T8 RF updated 14 July 2009" xfId="1294" xr:uid="{00000000-0005-0000-0000-0000E1130000}"/>
    <cellStyle name="___retention_FEPTablesJul19_2007_CTSG1_FocusTWGs-test_STRJ(SOC)_SOC_Proposal_2 (1)_2007Test_SoC_0618_2008Test 081203 handler revised proposal by SEAJ_Table Test-T8 RF updated 14 July 2009 2" xfId="7551" xr:uid="{00000000-0005-0000-0000-0000E2130000}"/>
    <cellStyle name="___retention_FEPTablesJul19_2007_CTSG1_FocusTWGs-test_STRJ(SOC)_SOC_Proposal_2 (1)_2007Test_SoC_0618_2008Test 1120 prober " xfId="1295" xr:uid="{00000000-0005-0000-0000-0000E3130000}"/>
    <cellStyle name="___retention_FEPTablesJul19_2007_CTSG1_FocusTWGs-test_STRJ(SOC)_SOC_Proposal_2 (1)_2007Test_SoC_0618_2008Test 1120 prober  2" xfId="7552" xr:uid="{00000000-0005-0000-0000-0000E4130000}"/>
    <cellStyle name="___retention_FEPTablesJul19_2007_CTSG1_FocusTWGs-test_STRJ(SOC)_SOC_Proposal_2 (1)_2007Test_SoC_0618_2008Test 1120 prober _2009 ITRS TestTable(Handler)090505" xfId="1296" xr:uid="{00000000-0005-0000-0000-0000E5130000}"/>
    <cellStyle name="___retention_FEPTablesJul19_2007_CTSG1_FocusTWGs-test_STRJ(SOC)_SOC_Proposal_2 (1)_2007Test_SoC_0618_2008Test 1120 prober _2009 ITRS TestTable(Handler)090505 2" xfId="7553" xr:uid="{00000000-0005-0000-0000-0000E6130000}"/>
    <cellStyle name="___retention_FEPTablesJul19_2007_CTSG1_FocusTWGs-test_STRJ(SOC)_SOC_Proposal_2 (1)_2007Test_SoC_0618_2008Test 1120 prober _Table Test-T8 RF updated 14 July 2009" xfId="1297" xr:uid="{00000000-0005-0000-0000-0000E7130000}"/>
    <cellStyle name="___retention_FEPTablesJul19_2007_CTSG1_FocusTWGs-test_STRJ(SOC)_SOC_Proposal_2 (1)_2007Test_SoC_0618_2008Test 1120 prober _Table Test-T8 RF updated 14 July 2009 2" xfId="7554" xr:uid="{00000000-0005-0000-0000-0000E8130000}"/>
    <cellStyle name="___retention_FEPTablesJul19_2007_CTSG1_FocusTWGs-test_STRJ(SOC)_SOC_Proposal_2 (1)_2007Test_SoC_0618_2008Test0722" xfId="1298" xr:uid="{00000000-0005-0000-0000-0000E9130000}"/>
    <cellStyle name="___retention_FEPTablesJul19_2007_CTSG1_FocusTWGs-test_STRJ(SOC)_SOC_Proposal_2 (1)_2007Test_SoC_0618_2008Test0722 2" xfId="7555" xr:uid="{00000000-0005-0000-0000-0000EA130000}"/>
    <cellStyle name="___retention_FEPTablesJul19_2007_CTSG1_FocusTWGs-test_STRJ(SOC)_SOC_Proposal_2 (1)_2007Test_SoC_0618_2008Test0722_2009 ITRS TestTable(Handler)090505" xfId="1299" xr:uid="{00000000-0005-0000-0000-0000EB130000}"/>
    <cellStyle name="___retention_FEPTablesJul19_2007_CTSG1_FocusTWGs-test_STRJ(SOC)_SOC_Proposal_2 (1)_2007Test_SoC_0618_2008Test0722_2009 ITRS TestTable(Handler)090505 2" xfId="7556" xr:uid="{00000000-0005-0000-0000-0000EC130000}"/>
    <cellStyle name="___retention_FEPTablesJul19_2007_CTSG1_FocusTWGs-test_STRJ(SOC)_SOC_Proposal_2 (1)_2007Test_SoC_0618_2008Test0722_Table Test-T8 RF updated 14 July 2009" xfId="1300" xr:uid="{00000000-0005-0000-0000-0000ED130000}"/>
    <cellStyle name="___retention_FEPTablesJul19_2007_CTSG1_FocusTWGs-test_STRJ(SOC)_SOC_Proposal_2 (1)_2007Test_SoC_0618_2008Test0722_Table Test-T8 RF updated 14 July 2009 2" xfId="7557" xr:uid="{00000000-0005-0000-0000-0000EE130000}"/>
    <cellStyle name="___retention_FEPTablesJul19_2007_CTSG1_FocusTWGs-test_STRJ(SOC)_SOC_Proposal_2 (1)_2007Test_SoC_0618_2008Test1215" xfId="1301" xr:uid="{00000000-0005-0000-0000-0000EF130000}"/>
    <cellStyle name="___retention_FEPTablesJul19_2007_CTSG1_FocusTWGs-test_STRJ(SOC)_SOC_Proposal_2 (1)_2007Test_SoC_0618_2008Test1215 2" xfId="7558" xr:uid="{00000000-0005-0000-0000-0000F0130000}"/>
    <cellStyle name="___retention_FEPTablesJul19_2007_CTSG1_FocusTWGs-test_STRJ(SOC)_SOC_Proposal_2 (1)_2007Test_SoC_0618_2008Test1215_Table Test-T8 RF updated 14 July 2009" xfId="1302" xr:uid="{00000000-0005-0000-0000-0000F1130000}"/>
    <cellStyle name="___retention_FEPTablesJul19_2007_CTSG1_FocusTWGs-test_STRJ(SOC)_SOC_Proposal_2 (1)_2007Test_SoC_0618_2008Test1215_Table Test-T8 RF updated 14 July 2009 2" xfId="7559" xr:uid="{00000000-0005-0000-0000-0000F2130000}"/>
    <cellStyle name="___retention_FEPTablesJul19_2007_CTSG1_FocusTWGs-test_STRJ(SOC)_SOC_Proposal_2 (1)_2007Test_SoC_0618_2008TestProposals_Handler_081208" xfId="1303" xr:uid="{00000000-0005-0000-0000-0000F3130000}"/>
    <cellStyle name="___retention_FEPTablesJul19_2007_CTSG1_FocusTWGs-test_STRJ(SOC)_SOC_Proposal_2 (1)_2007Test_SoC_0618_2008TestProposals_Handler_081208 2" xfId="7560" xr:uid="{00000000-0005-0000-0000-0000F4130000}"/>
    <cellStyle name="___retention_FEPTablesJul19_2007_CTSG1_FocusTWGs-test_STRJ(SOC)_SOC_Proposal_2 (1)_2007Test_SoC_0618_2008TestProposals_Handler_081208_Table Test-T8 RF updated 14 July 2009" xfId="1304" xr:uid="{00000000-0005-0000-0000-0000F5130000}"/>
    <cellStyle name="___retention_FEPTablesJul19_2007_CTSG1_FocusTWGs-test_STRJ(SOC)_SOC_Proposal_2 (1)_2007Test_SoC_0618_2008TestProposals_Handler_081208_Table Test-T8 RF updated 14 July 2009 2" xfId="7561" xr:uid="{00000000-0005-0000-0000-0000F6130000}"/>
    <cellStyle name="___retention_FEPTablesJul19_2007_CTSG1_FocusTWGs-test_STRJ(SOC)_SOC_Proposal_2 (1)_2007Test_SoC_0618_2009 ITRS TestTable(Handler)090505" xfId="1305" xr:uid="{00000000-0005-0000-0000-0000F7130000}"/>
    <cellStyle name="___retention_FEPTablesJul19_2007_CTSG1_FocusTWGs-test_STRJ(SOC)_SOC_Proposal_2 (1)_2007Test_SoC_0618_2009 ITRS TestTable(Handler)090505 2" xfId="7562" xr:uid="{00000000-0005-0000-0000-0000F8130000}"/>
    <cellStyle name="___retention_FEPTablesJul19_2007_CTSG1_FocusTWGs-test_STRJ(SOC)_SOC_Proposal_2 (1)_2007Test_SoC_0618_2009 TR Tables_Factory Integration version 08-LSW" xfId="4164" xr:uid="{00000000-0005-0000-0000-0000F9130000}"/>
    <cellStyle name="___retention_FEPTablesJul19_2007_CTSG1_FocusTWGs-test_STRJ(SOC)_SOC_Proposal_2 (1)_2007Test_SoC_0618_2009 TR Tables_Factory Integration(20090806)_02A" xfId="4165" xr:uid="{00000000-0005-0000-0000-0000FA130000}"/>
    <cellStyle name="___retention_FEPTablesJul19_2007_CTSG1_FocusTWGs-test_STRJ(SOC)_SOC_Proposal_2 (1)_2007Test_SoC_0618_2009_INDEX" xfId="7563" xr:uid="{00000000-0005-0000-0000-0000FB130000}"/>
    <cellStyle name="___retention_FEPTablesJul19_2007_CTSG1_FocusTWGs-test_STRJ(SOC)_SOC_Proposal_2 (1)_2007Test_SoC_0618_2009_InterconnectTables_03032010" xfId="7564" xr:uid="{00000000-0005-0000-0000-0000FC130000}"/>
    <cellStyle name="___retention_FEPTablesJul19_2007_CTSG1_FocusTWGs-test_STRJ(SOC)_SOC_Proposal_2 (1)_2007Test_SoC_0618_2009Tables_FOCUS_B_ITRS" xfId="4166" xr:uid="{00000000-0005-0000-0000-0000FD130000}"/>
    <cellStyle name="___retention_FEPTablesJul19_2007_CTSG1_FocusTWGs-test_STRJ(SOC)_SOC_Proposal_2 (1)_2007Test_SoC_0618_2009Tables_FOCUS_B_itwg(Factory Integration)09" xfId="4167" xr:uid="{00000000-0005-0000-0000-0000FE130000}"/>
    <cellStyle name="___retention_FEPTablesJul19_2007_CTSG1_FocusTWGs-test_STRJ(SOC)_SOC_Proposal_2 (1)_2007Test_SoC_0618_2009Tables_Focus_B-LITH-US-Bussels-V3" xfId="4168" xr:uid="{00000000-0005-0000-0000-0000FF130000}"/>
    <cellStyle name="___retention_FEPTablesJul19_2007_CTSG1_FocusTWGs-test_STRJ(SOC)_SOC_Proposal_2 (1)_2007Test_SoC_0618_2009Tables_Focus_B-LITH-US-V13b" xfId="4169" xr:uid="{00000000-0005-0000-0000-000000140000}"/>
    <cellStyle name="___retention_FEPTablesJul19_2007_CTSG1_FocusTWGs-test_STRJ(SOC)_SOC_Proposal_2 (1)_2007Test_SoC_0618_2009Tables_FOCUS_C_ITRS-FEPITWG(LL edits)" xfId="10427" xr:uid="{00000000-0005-0000-0000-000001140000}"/>
    <cellStyle name="___retention_FEPTablesJul19_2007_CTSG1_FocusTWGs-test_STRJ(SOC)_SOC_Proposal_2 (1)_2007Test_SoC_0618_2009Tables_FOCUS_C_ITRSV1" xfId="4170" xr:uid="{00000000-0005-0000-0000-000002140000}"/>
    <cellStyle name="___retention_FEPTablesJul19_2007_CTSG1_FocusTWGs-test_STRJ(SOC)_SOC_Proposal_2 (1)_2007Test_SoC_0618_2009Tables_FOCUS_C_ITRSV3" xfId="4171" xr:uid="{00000000-0005-0000-0000-000003140000}"/>
    <cellStyle name="___retention_FEPTablesJul19_2007_CTSG1_FocusTWGs-test_STRJ(SOC)_SOC_Proposal_2 (1)_2007Test_SoC_0618_2009Tables_FOCUS_D_ITRS-ITWG Copy 2010 V1" xfId="4172" xr:uid="{00000000-0005-0000-0000-000004140000}"/>
    <cellStyle name="___retention_FEPTablesJul19_2007_CTSG1_FocusTWGs-test_STRJ(SOC)_SOC_Proposal_2 (1)_2007Test_SoC_0618_2009Tables_FOCUS_E_ITRS-AP and Interconnectv1" xfId="7565" xr:uid="{00000000-0005-0000-0000-000005140000}"/>
    <cellStyle name="___retention_FEPTablesJul19_2007_CTSG1_FocusTWGs-test_STRJ(SOC)_SOC_Proposal_2 (1)_2007Test_SoC_0618_2009Tables_ORTC_V5" xfId="4173" xr:uid="{00000000-0005-0000-0000-000006140000}"/>
    <cellStyle name="___retention_FEPTablesJul19_2007_CTSG1_FocusTWGs-test_STRJ(SOC)_SOC_Proposal_2 (1)_2007Test_SoC_0618_2010-Update-PIDS-4B-lsw" xfId="10274" xr:uid="{00000000-0005-0000-0000-000007140000}"/>
    <cellStyle name="___retention_FEPTablesJul19_2007_CTSG1_FocusTWGs-test_STRJ(SOC)_SOC_Proposal_2 (1)_2007Test_SoC_0618_2011_ORTC-2A" xfId="5741" xr:uid="{00000000-0005-0000-0000-000008140000}"/>
    <cellStyle name="___retention_FEPTablesJul19_2007_CTSG1_FocusTWGs-test_STRJ(SOC)_SOC_Proposal_2 (1)_2007Test_SoC_0618_4FINAL2009Tables_ERD_Oct30_lsw" xfId="4174" xr:uid="{00000000-0005-0000-0000-000009140000}"/>
    <cellStyle name="___retention_FEPTablesJul19_2007_CTSG1_FocusTWGs-test_STRJ(SOC)_SOC_Proposal_2 (1)_2007Test_SoC_0618_4FINAL2009Tables_ERD_Oct30_lsw2" xfId="4175" xr:uid="{00000000-0005-0000-0000-00000A140000}"/>
    <cellStyle name="___retention_FEPTablesJul19_2007_CTSG1_FocusTWGs-test_STRJ(SOC)_SOC_Proposal_2 (1)_2007Test_SoC_0618_ITRS 2010 NAND Flash table revision--LSW  (Revised 09-15-2010)" xfId="9659" xr:uid="{00000000-0005-0000-0000-00000B140000}"/>
    <cellStyle name="___retention_FEPTablesJul19_2007_CTSG1_FocusTWGs-test_STRJ(SOC)_SOC_Proposal_2 (1)_2007Test_SoC_0618_ITRS B)_Table_ver6_INTC1~6_021710_After_Telecon_Rev_Alexis-lswEDITORS-NOTES" xfId="7566" xr:uid="{00000000-0005-0000-0000-00000C140000}"/>
    <cellStyle name="___retention_FEPTablesJul19_2007_CTSG1_FocusTWGs-test_STRJ(SOC)_SOC_Proposal_2 (1)_2007Test_SoC_0618_ITRS EUV Mask WG Meeting with Proposals-2009" xfId="4176" xr:uid="{00000000-0005-0000-0000-00000D140000}"/>
    <cellStyle name="___retention_FEPTablesJul19_2007_CTSG1_FocusTWGs-test_STRJ(SOC)_SOC_Proposal_2 (1)_2007Test_SoC_0618_ITRS Optica Mask Table change note 200907011" xfId="4177" xr:uid="{00000000-0005-0000-0000-00000E140000}"/>
    <cellStyle name="___retention_FEPTablesJul19_2007_CTSG1_FocusTWGs-test_STRJ(SOC)_SOC_Proposal_2 (1)_2007Test_SoC_0618_Litho_Challenges_2009_ITRS_Lith_Table_Summary-V5" xfId="4178" xr:uid="{00000000-0005-0000-0000-00000F140000}"/>
    <cellStyle name="___retention_FEPTablesJul19_2007_CTSG1_FocusTWGs-test_STRJ(SOC)_SOC_Proposal_2 (1)_2007Test_SoC_0618_Table INTC6-Final from Italy" xfId="7567" xr:uid="{00000000-0005-0000-0000-000010140000}"/>
    <cellStyle name="___retention_FEPTablesJul19_2007_CTSG1_FocusTWGs-test_STRJ(SOC)_SOC_Proposal_2 (1)_2007Test_SoC_0618_Table Test-T11 Prober updated 08Jul09" xfId="1306" xr:uid="{00000000-0005-0000-0000-000011140000}"/>
    <cellStyle name="___retention_FEPTablesJul19_2007_CTSG1_FocusTWGs-test_STRJ(SOC)_SOC_Proposal_2 (1)_2007Test_SoC_0618_Table Test-T11 Prober updated 08Jul09 2" xfId="7568" xr:uid="{00000000-0005-0000-0000-000012140000}"/>
    <cellStyle name="___retention_FEPTablesJul19_2007_CTSG1_FocusTWGs-test_STRJ(SOC)_SOC_Proposal_2 (1)_2007Test_SoC_0618_Table Test-T8 RF updated 14 July 2009" xfId="1307" xr:uid="{00000000-0005-0000-0000-000013140000}"/>
    <cellStyle name="___retention_FEPTablesJul19_2007_CTSG1_FocusTWGs-test_STRJ(SOC)_SOC_Proposal_2 (1)_2007Test_SoC_0618_Table Test-T8 RF updated 14 July 2009 2" xfId="7569" xr:uid="{00000000-0005-0000-0000-000014140000}"/>
    <cellStyle name="___retention_FEPTablesJul19_2007_CTSG1_FocusTWGs-test_STRJ(SOC)_SOC_Proposal_2 (1)_2007Test_SoC_0618_Table-PIDS4-LSW" xfId="9957" xr:uid="{00000000-0005-0000-0000-000015140000}"/>
    <cellStyle name="___retention_FEPTablesJul19_2007_CTSG1_FocusTWGs-test_STRJ(SOC)_SOC_Proposal_2 (1)_2007Test_SoC_0618_Test_Tables_20081208" xfId="1308" xr:uid="{00000000-0005-0000-0000-000016140000}"/>
    <cellStyle name="___retention_FEPTablesJul19_2007_CTSG1_FocusTWGs-test_STRJ(SOC)_SOC_Proposal_2 (1)_2007Test_SoC_0618_Test_Tables_20081208 2" xfId="7570" xr:uid="{00000000-0005-0000-0000-000017140000}"/>
    <cellStyle name="___retention_FEPTablesJul19_2007_CTSG1_FocusTWGs-test_STRJ(SOC)_SOC_Proposal_2 (1)_2007Test_SoC_0618_Test_Tables_20081208 Korea feedback_08081225 " xfId="1309" xr:uid="{00000000-0005-0000-0000-000018140000}"/>
    <cellStyle name="___retention_FEPTablesJul19_2007_CTSG1_FocusTWGs-test_STRJ(SOC)_SOC_Proposal_2 (1)_2007Test_SoC_0618_Test_Tables_20081208 Korea feedback_08081225  2" xfId="7571" xr:uid="{00000000-0005-0000-0000-000019140000}"/>
    <cellStyle name="___retention_FEPTablesJul19_2007_CTSG1_FocusTWGs-test_STRJ(SOC)_SOC_Proposal_2 (1)_2007Test_SoC_0618_Test_Tables_20081208 Korea feedback_08081225 _Table Test-T8 RF updated 14 July 2009" xfId="1310" xr:uid="{00000000-0005-0000-0000-00001A140000}"/>
    <cellStyle name="___retention_FEPTablesJul19_2007_CTSG1_FocusTWGs-test_STRJ(SOC)_SOC_Proposal_2 (1)_2007Test_SoC_0618_Test_Tables_20081208 Korea feedback_08081225 _Table Test-T8 RF updated 14 July 2009 2" xfId="7572" xr:uid="{00000000-0005-0000-0000-00001B140000}"/>
    <cellStyle name="___retention_FEPTablesJul19_2007_CTSG1_FocusTWGs-test_STRJ(SOC)_SOC_Proposal_2 (1)_2007Test_SoC_0618_Test_Tables_20081208_Table Test-T8 RF updated 14 July 2009" xfId="1311" xr:uid="{00000000-0005-0000-0000-00001C140000}"/>
    <cellStyle name="___retention_FEPTablesJul19_2007_CTSG1_FocusTWGs-test_STRJ(SOC)_SOC_Proposal_2 (1)_2007Test_SoC_0618_Test_Tables_20081208_Table Test-T8 RF updated 14 July 2009 2" xfId="7573" xr:uid="{00000000-0005-0000-0000-00001D140000}"/>
    <cellStyle name="___retention_FEPTablesJul19_2007_CTSG1_FocusTWGs-test_STRJ(SOC)_SOC_Proposal_2 (1)_2007Test_SoC_0618_Test_Tables_20081231プローブカード案" xfId="1312" xr:uid="{00000000-0005-0000-0000-00001E140000}"/>
    <cellStyle name="___retention_FEPTablesJul19_2007_CTSG1_FocusTWGs-test_STRJ(SOC)_SOC_Proposal_2 (1)_2007Test_SoC_0618_Test_Tables_20081231プローブカード案 2" xfId="7574" xr:uid="{00000000-0005-0000-0000-00001F140000}"/>
    <cellStyle name="___retention_FEPTablesJul19_2007_CTSG1_FocusTWGs-test_STRJ(SOC)_SOC_Proposal_2 (1)_2007Test_SoC_0618_Test_Tables_20081231プローブカード案_Table Test-T8 RF updated 14 July 2009" xfId="1313" xr:uid="{00000000-0005-0000-0000-000020140000}"/>
    <cellStyle name="___retention_FEPTablesJul19_2007_CTSG1_FocusTWGs-test_STRJ(SOC)_SOC_Proposal_2 (1)_2007Test_SoC_0618_Test_Tables_20081231プローブカード案_Table Test-T8 RF updated 14 July 2009 2" xfId="7575" xr:uid="{00000000-0005-0000-0000-000021140000}"/>
    <cellStyle name="___retention_FEPTablesJul19_2007_CTSG1_FocusTWGs-test_STRJ(SOC)_SOC_Proposal_2 (1)_2007Test_SoC_0618_Test_Tables_20090113プローブカード案2" xfId="1314" xr:uid="{00000000-0005-0000-0000-000022140000}"/>
    <cellStyle name="___retention_FEPTablesJul19_2007_CTSG1_FocusTWGs-test_STRJ(SOC)_SOC_Proposal_2 (1)_2007Test_SoC_0618_Test_Tables_20090113プローブカード案2 2" xfId="7576" xr:uid="{00000000-0005-0000-0000-000023140000}"/>
    <cellStyle name="___retention_FEPTablesJul19_2007_CTSG1_FocusTWGs-test_STRJ(SOC)_SOC_Proposal_2 (1)_2007Test_SoC_0618_Test_Tables_20090113プローブカード案2_Table Test-T8 RF updated 14 July 2009" xfId="1315" xr:uid="{00000000-0005-0000-0000-000024140000}"/>
    <cellStyle name="___retention_FEPTablesJul19_2007_CTSG1_FocusTWGs-test_STRJ(SOC)_SOC_Proposal_2 (1)_2007Test_SoC_0618_Test_Tables_20090113プローブカード案2_Table Test-T8 RF updated 14 July 2009 2" xfId="7577" xr:uid="{00000000-0005-0000-0000-000025140000}"/>
    <cellStyle name="___retention_FEPTablesJul19_2007_CTSG1_FocusTWGs-test_STRJ(SOC)_SOC_Proposal_2 (1)_2007Test_SoC_0618_Test_Tables_20090113プローブカード案3" xfId="1316" xr:uid="{00000000-0005-0000-0000-000026140000}"/>
    <cellStyle name="___retention_FEPTablesJul19_2007_CTSG1_FocusTWGs-test_STRJ(SOC)_SOC_Proposal_2 (1)_2007Test_SoC_0618_Test_Tables_20090113プローブカード案3 2" xfId="7578" xr:uid="{00000000-0005-0000-0000-000027140000}"/>
    <cellStyle name="___retention_FEPTablesJul19_2007_CTSG1_FocusTWGs-test_STRJ(SOC)_SOC_Proposal_2 (1)_2007Test_SoC_0618_Test_Tables_20090113プローブカード案3_Table Test-T8 RF updated 14 July 2009" xfId="1317" xr:uid="{00000000-0005-0000-0000-000028140000}"/>
    <cellStyle name="___retention_FEPTablesJul19_2007_CTSG1_FocusTWGs-test_STRJ(SOC)_SOC_Proposal_2 (1)_2007Test_SoC_0618_Test_Tables_20090113プローブカード案3_Table Test-T8 RF updated 14 July 2009 2" xfId="7579" xr:uid="{00000000-0005-0000-0000-000029140000}"/>
    <cellStyle name="___retention_FEPTablesJul19_2007_CTSG1_FocusTWGs-test_STRJ(SOC)_SOC_Proposal_2 (1)_2007Test_SoC_0618_To Linda ITRS_NILb (2)" xfId="4179" xr:uid="{00000000-0005-0000-0000-00002A140000}"/>
    <cellStyle name="___retention_FEPTablesJul19_2007_CTSG1_FocusTWGs-test_STRJ(SOC)_SOC_Proposal_2 (1)_2007Test_SoC_0618_見直しfor2009：2007Test0829_SoC&amp;Logic" xfId="1318" xr:uid="{00000000-0005-0000-0000-00002B140000}"/>
    <cellStyle name="___retention_FEPTablesJul19_2007_CTSG1_FocusTWGs-test_STRJ(SOC)_SOC_Proposal_2 (1)_2007Test_SoC_0618_見直しfor2009：2007Test0829_SoC&amp;Logic 2" xfId="7580" xr:uid="{00000000-0005-0000-0000-00002C140000}"/>
    <cellStyle name="___retention_FEPTablesJul19_2007_CTSG1_FocusTWGs-test_STRJ(SOC)_SOC_Proposal_2 (1)_2007Test_SoC_0618_見直しfor2009：2007Test0829_SoC&amp;Logic(0707会議後)" xfId="1319" xr:uid="{00000000-0005-0000-0000-00002D140000}"/>
    <cellStyle name="___retention_FEPTablesJul19_2007_CTSG1_FocusTWGs-test_STRJ(SOC)_SOC_Proposal_2 (1)_2007Test_SoC_0618_見直しfor2009：2007Test0829_SoC&amp;Logic(0707会議後) 2" xfId="7581" xr:uid="{00000000-0005-0000-0000-00002E140000}"/>
    <cellStyle name="___retention_FEPTablesJul19_2007_CTSG1_FocusTWGs-test_STRJ(SOC)_SOC_Proposal_2 (1)_2008Tables_FOCUS_ERM-ERD-FEP-LITH-INTC-FAC-AP_DRAFTv7" xfId="1320" xr:uid="{00000000-0005-0000-0000-00002F140000}"/>
    <cellStyle name="___retention_FEPTablesJul19_2007_CTSG1_FocusTWGs-test_STRJ(SOC)_SOC_Proposal_2 (1)_2008Tables_FOCUS_ERM-ERD-FEP-LITH-INTC-FAC-AP_DRAFTv7 2" xfId="9494" xr:uid="{00000000-0005-0000-0000-000030140000}"/>
    <cellStyle name="___retention_FEPTablesJul19_2007_CTSG1_FocusTWGs-test_STRJ(SOC)_SOC_Proposal_2 (1)_2008Tables_FOCUS_ERM-ERD-FEP-LITH-INTC-FAC-AP_DRAFTv7 3" xfId="4180" xr:uid="{00000000-0005-0000-0000-000031140000}"/>
    <cellStyle name="___retention_FEPTablesJul19_2007_CTSG1_FocusTWGs-test_STRJ(SOC)_SOC_Proposal_2 (1)_2008Tables_FOCUS_ERM-ERD-FEP-LITH-INTC-FAC-AP_DRAFTv7_2009 TR Tables_Factory Integration version 08-LSW" xfId="4181" xr:uid="{00000000-0005-0000-0000-000032140000}"/>
    <cellStyle name="___retention_FEPTablesJul19_2007_CTSG1_FocusTWGs-test_STRJ(SOC)_SOC_Proposal_2 (1)_2008Tables_FOCUS_ERM-ERD-FEP-LITH-INTC-FAC-AP_DRAFTv7_2009 TR Tables_Factory Integration(20090806)_02A" xfId="4182" xr:uid="{00000000-0005-0000-0000-000033140000}"/>
    <cellStyle name="___retention_FEPTablesJul19_2007_CTSG1_FocusTWGs-test_STRJ(SOC)_SOC_Proposal_2 (1)_2008Tables_FOCUS_ERM-ERD-FEP-LITH-INTC-FAC-AP_DRAFTv7_2009_INDEX" xfId="7582" xr:uid="{00000000-0005-0000-0000-000034140000}"/>
    <cellStyle name="___retention_FEPTablesJul19_2007_CTSG1_FocusTWGs-test_STRJ(SOC)_SOC_Proposal_2 (1)_2008Tables_FOCUS_ERM-ERD-FEP-LITH-INTC-FAC-AP_DRAFTv7_2009_InterconnectTables_03032010" xfId="7583" xr:uid="{00000000-0005-0000-0000-000035140000}"/>
    <cellStyle name="___retention_FEPTablesJul19_2007_CTSG1_FocusTWGs-test_STRJ(SOC)_SOC_Proposal_2 (1)_2008Tables_FOCUS_ERM-ERD-FEP-LITH-INTC-FAC-AP_DRAFTv7_2009Tables_FOCUS_B_ITRS" xfId="4183" xr:uid="{00000000-0005-0000-0000-000036140000}"/>
    <cellStyle name="___retention_FEPTablesJul19_2007_CTSG1_FocusTWGs-test_STRJ(SOC)_SOC_Proposal_2 (1)_2008Tables_FOCUS_ERM-ERD-FEP-LITH-INTC-FAC-AP_DRAFTv7_2009Tables_FOCUS_B_itwg(Factory Integration)09" xfId="4184" xr:uid="{00000000-0005-0000-0000-000037140000}"/>
    <cellStyle name="___retention_FEPTablesJul19_2007_CTSG1_FocusTWGs-test_STRJ(SOC)_SOC_Proposal_2 (1)_2008Tables_FOCUS_ERM-ERD-FEP-LITH-INTC-FAC-AP_DRAFTv7_2009Tables_Focus_B-LITH-US-Bussels-V3" xfId="4185" xr:uid="{00000000-0005-0000-0000-000038140000}"/>
    <cellStyle name="___retention_FEPTablesJul19_2007_CTSG1_FocusTWGs-test_STRJ(SOC)_SOC_Proposal_2 (1)_2008Tables_FOCUS_ERM-ERD-FEP-LITH-INTC-FAC-AP_DRAFTv7_2009Tables_Focus_B-LITH-US-V13b" xfId="4186" xr:uid="{00000000-0005-0000-0000-000039140000}"/>
    <cellStyle name="___retention_FEPTablesJul19_2007_CTSG1_FocusTWGs-test_STRJ(SOC)_SOC_Proposal_2 (1)_2008Tables_FOCUS_ERM-ERD-FEP-LITH-INTC-FAC-AP_DRAFTv7_2009Tables_FOCUS_C_ITRS-FEPITWG(LL edits)" xfId="9958" xr:uid="{00000000-0005-0000-0000-00003A140000}"/>
    <cellStyle name="___retention_FEPTablesJul19_2007_CTSG1_FocusTWGs-test_STRJ(SOC)_SOC_Proposal_2 (1)_2008Tables_FOCUS_ERM-ERD-FEP-LITH-INTC-FAC-AP_DRAFTv7_2009Tables_FOCUS_C_ITRSV1" xfId="4187" xr:uid="{00000000-0005-0000-0000-00003B140000}"/>
    <cellStyle name="___retention_FEPTablesJul19_2007_CTSG1_FocusTWGs-test_STRJ(SOC)_SOC_Proposal_2 (1)_2008Tables_FOCUS_ERM-ERD-FEP-LITH-INTC-FAC-AP_DRAFTv7_2009Tables_FOCUS_C_ITRSV3" xfId="4188" xr:uid="{00000000-0005-0000-0000-00003C140000}"/>
    <cellStyle name="___retention_FEPTablesJul19_2007_CTSG1_FocusTWGs-test_STRJ(SOC)_SOC_Proposal_2 (1)_2008Tables_FOCUS_ERM-ERD-FEP-LITH-INTC-FAC-AP_DRAFTv7_2009Tables_FOCUS_D_ITRS-ITWG Copy 2010 V1" xfId="4189" xr:uid="{00000000-0005-0000-0000-00003D140000}"/>
    <cellStyle name="___retention_FEPTablesJul19_2007_CTSG1_FocusTWGs-test_STRJ(SOC)_SOC_Proposal_2 (1)_2008Tables_FOCUS_ERM-ERD-FEP-LITH-INTC-FAC-AP_DRAFTv7_2009Tables_FOCUS_E_ITRS-AP and Interconnectv1" xfId="7584" xr:uid="{00000000-0005-0000-0000-00003E140000}"/>
    <cellStyle name="___retention_FEPTablesJul19_2007_CTSG1_FocusTWGs-test_STRJ(SOC)_SOC_Proposal_2 (1)_2008Tables_FOCUS_ERM-ERD-FEP-LITH-INTC-FAC-AP_DRAFTv7_2009Tables_ORTC_V5" xfId="4190" xr:uid="{00000000-0005-0000-0000-00003F140000}"/>
    <cellStyle name="___retention_FEPTablesJul19_2007_CTSG1_FocusTWGs-test_STRJ(SOC)_SOC_Proposal_2 (1)_2008Tables_FOCUS_ERM-ERD-FEP-LITH-INTC-FAC-AP_DRAFTv7_2010-Update-PIDS-4B-lsw" xfId="9959" xr:uid="{00000000-0005-0000-0000-000040140000}"/>
    <cellStyle name="___retention_FEPTablesJul19_2007_CTSG1_FocusTWGs-test_STRJ(SOC)_SOC_Proposal_2 (1)_2008Tables_FOCUS_ERM-ERD-FEP-LITH-INTC-FAC-AP_DRAFTv7_2011_ORTC-2A" xfId="5742" xr:uid="{00000000-0005-0000-0000-000041140000}"/>
    <cellStyle name="___retention_FEPTablesJul19_2007_CTSG1_FocusTWGs-test_STRJ(SOC)_SOC_Proposal_2 (1)_2008Tables_FOCUS_ERM-ERD-FEP-LITH-INTC-FAC-AP_DRAFTv7_4FINAL2009Tables_ERD_Oct30_lsw" xfId="4191" xr:uid="{00000000-0005-0000-0000-000042140000}"/>
    <cellStyle name="___retention_FEPTablesJul19_2007_CTSG1_FocusTWGs-test_STRJ(SOC)_SOC_Proposal_2 (1)_2008Tables_FOCUS_ERM-ERD-FEP-LITH-INTC-FAC-AP_DRAFTv7_4FINAL2009Tables_ERD_Oct30_lsw2" xfId="4192" xr:uid="{00000000-0005-0000-0000-000043140000}"/>
    <cellStyle name="___retention_FEPTablesJul19_2007_CTSG1_FocusTWGs-test_STRJ(SOC)_SOC_Proposal_2 (1)_2008Tables_FOCUS_ERM-ERD-FEP-LITH-INTC-FAC-AP_DRAFTv7_ITRS 2010 NAND Flash table revision--LSW  (Revised 09-15-2010)" xfId="9960" xr:uid="{00000000-0005-0000-0000-000044140000}"/>
    <cellStyle name="___retention_FEPTablesJul19_2007_CTSG1_FocusTWGs-test_STRJ(SOC)_SOC_Proposal_2 (1)_2008Tables_FOCUS_ERM-ERD-FEP-LITH-INTC-FAC-AP_DRAFTv7_ITRS B)_Table_ver6_INTC1~6_021710_After_Telecon_Rev_Alexis-lswEDITORS-NOTES" xfId="7585" xr:uid="{00000000-0005-0000-0000-000045140000}"/>
    <cellStyle name="___retention_FEPTablesJul19_2007_CTSG1_FocusTWGs-test_STRJ(SOC)_SOC_Proposal_2 (1)_2008Tables_FOCUS_ERM-ERD-FEP-LITH-INTC-FAC-AP_DRAFTv7_ITRS EUV Mask WG Meeting with Proposals-2009" xfId="4193" xr:uid="{00000000-0005-0000-0000-000046140000}"/>
    <cellStyle name="___retention_FEPTablesJul19_2007_CTSG1_FocusTWGs-test_STRJ(SOC)_SOC_Proposal_2 (1)_2008Tables_FOCUS_ERM-ERD-FEP-LITH-INTC-FAC-AP_DRAFTv7_ITRS Optica Mask Table change note 200907011" xfId="4194" xr:uid="{00000000-0005-0000-0000-000047140000}"/>
    <cellStyle name="___retention_FEPTablesJul19_2007_CTSG1_FocusTWGs-test_STRJ(SOC)_SOC_Proposal_2 (1)_2008Tables_FOCUS_ERM-ERD-FEP-LITH-INTC-FAC-AP_DRAFTv7_Litho_Challenges_2009_ITRS_Lith_Table_Summary-V5" xfId="4195" xr:uid="{00000000-0005-0000-0000-000048140000}"/>
    <cellStyle name="___retention_FEPTablesJul19_2007_CTSG1_FocusTWGs-test_STRJ(SOC)_SOC_Proposal_2 (1)_2008Tables_FOCUS_ERM-ERD-FEP-LITH-INTC-FAC-AP_DRAFTv7_Table INTC6-Final from Italy" xfId="7586" xr:uid="{00000000-0005-0000-0000-000049140000}"/>
    <cellStyle name="___retention_FEPTablesJul19_2007_CTSG1_FocusTWGs-test_STRJ(SOC)_SOC_Proposal_2 (1)_2008Tables_FOCUS_ERM-ERD-FEP-LITH-INTC-FAC-AP_DRAFTv7_Table-PIDS4-LSW" xfId="9376" xr:uid="{00000000-0005-0000-0000-00004A140000}"/>
    <cellStyle name="___retention_FEPTablesJul19_2007_CTSG1_FocusTWGs-test_STRJ(SOC)_SOC_Proposal_2 (1)_2008Tables_FOCUS_ERM-ERD-FEP-LITH-INTC-FAC-AP_DRAFTv7_To Linda ITRS_NILb (2)" xfId="4196" xr:uid="{00000000-0005-0000-0000-00004B140000}"/>
    <cellStyle name="___retention_FEPTablesJul19_2007_CTSG1_FocusTWGs-test_STRJ(SOC)_SOC_Proposal_2 (1)_2008Test 081203 handler revised proposal by SEAJ" xfId="1321" xr:uid="{00000000-0005-0000-0000-00004C140000}"/>
    <cellStyle name="___retention_FEPTablesJul19_2007_CTSG1_FocusTWGs-test_STRJ(SOC)_SOC_Proposal_2 (1)_2008Test 081203 handler revised proposal by SEAJ 2" xfId="7587" xr:uid="{00000000-0005-0000-0000-00004D140000}"/>
    <cellStyle name="___retention_FEPTablesJul19_2007_CTSG1_FocusTWGs-test_STRJ(SOC)_SOC_Proposal_2 (1)_2008Test 081203 handler revised proposal by SEAJ_2009 ITRS TestTable(Handler)090505" xfId="1322" xr:uid="{00000000-0005-0000-0000-00004E140000}"/>
    <cellStyle name="___retention_FEPTablesJul19_2007_CTSG1_FocusTWGs-test_STRJ(SOC)_SOC_Proposal_2 (1)_2008Test 081203 handler revised proposal by SEAJ_2009 ITRS TestTable(Handler)090505 2" xfId="7588" xr:uid="{00000000-0005-0000-0000-00004F140000}"/>
    <cellStyle name="___retention_FEPTablesJul19_2007_CTSG1_FocusTWGs-test_STRJ(SOC)_SOC_Proposal_2 (1)_2008Test 081203 handler revised proposal by SEAJ_Table Test-T8 RF updated 14 July 2009" xfId="1323" xr:uid="{00000000-0005-0000-0000-000050140000}"/>
    <cellStyle name="___retention_FEPTablesJul19_2007_CTSG1_FocusTWGs-test_STRJ(SOC)_SOC_Proposal_2 (1)_2008Test 081203 handler revised proposal by SEAJ_Table Test-T8 RF updated 14 July 2009 2" xfId="7589" xr:uid="{00000000-0005-0000-0000-000051140000}"/>
    <cellStyle name="___retention_FEPTablesJul19_2007_CTSG1_FocusTWGs-test_STRJ(SOC)_SOC_Proposal_2 (1)_2008Test 1120 prober " xfId="1324" xr:uid="{00000000-0005-0000-0000-000052140000}"/>
    <cellStyle name="___retention_FEPTablesJul19_2007_CTSG1_FocusTWGs-test_STRJ(SOC)_SOC_Proposal_2 (1)_2008Test 1120 prober  2" xfId="7590" xr:uid="{00000000-0005-0000-0000-000053140000}"/>
    <cellStyle name="___retention_FEPTablesJul19_2007_CTSG1_FocusTWGs-test_STRJ(SOC)_SOC_Proposal_2 (1)_2008Test 1120 prober _2009 ITRS TestTable(Handler)090505" xfId="1325" xr:uid="{00000000-0005-0000-0000-000054140000}"/>
    <cellStyle name="___retention_FEPTablesJul19_2007_CTSG1_FocusTWGs-test_STRJ(SOC)_SOC_Proposal_2 (1)_2008Test 1120 prober _2009 ITRS TestTable(Handler)090505 2" xfId="7591" xr:uid="{00000000-0005-0000-0000-000055140000}"/>
    <cellStyle name="___retention_FEPTablesJul19_2007_CTSG1_FocusTWGs-test_STRJ(SOC)_SOC_Proposal_2 (1)_2008Test 1120 prober _Table Test-T8 RF updated 14 July 2009" xfId="1326" xr:uid="{00000000-0005-0000-0000-000056140000}"/>
    <cellStyle name="___retention_FEPTablesJul19_2007_CTSG1_FocusTWGs-test_STRJ(SOC)_SOC_Proposal_2 (1)_2008Test 1120 prober _Table Test-T8 RF updated 14 July 2009 2" xfId="7592" xr:uid="{00000000-0005-0000-0000-000057140000}"/>
    <cellStyle name="___retention_FEPTablesJul19_2007_CTSG1_FocusTWGs-test_STRJ(SOC)_SOC_Proposal_2 (1)_2008Test0722" xfId="1327" xr:uid="{00000000-0005-0000-0000-000058140000}"/>
    <cellStyle name="___retention_FEPTablesJul19_2007_CTSG1_FocusTWGs-test_STRJ(SOC)_SOC_Proposal_2 (1)_2008Test0722 2" xfId="7593" xr:uid="{00000000-0005-0000-0000-000059140000}"/>
    <cellStyle name="___retention_FEPTablesJul19_2007_CTSG1_FocusTWGs-test_STRJ(SOC)_SOC_Proposal_2 (1)_2008Test0722_2009 ITRS TestTable(Handler)090505" xfId="1328" xr:uid="{00000000-0005-0000-0000-00005A140000}"/>
    <cellStyle name="___retention_FEPTablesJul19_2007_CTSG1_FocusTWGs-test_STRJ(SOC)_SOC_Proposal_2 (1)_2008Test0722_2009 ITRS TestTable(Handler)090505 2" xfId="7594" xr:uid="{00000000-0005-0000-0000-00005B140000}"/>
    <cellStyle name="___retention_FEPTablesJul19_2007_CTSG1_FocusTWGs-test_STRJ(SOC)_SOC_Proposal_2 (1)_2008Test0722_Table Test-T8 RF updated 14 July 2009" xfId="1329" xr:uid="{00000000-0005-0000-0000-00005C140000}"/>
    <cellStyle name="___retention_FEPTablesJul19_2007_CTSG1_FocusTWGs-test_STRJ(SOC)_SOC_Proposal_2 (1)_2008Test0722_Table Test-T8 RF updated 14 July 2009 2" xfId="7595" xr:uid="{00000000-0005-0000-0000-00005D140000}"/>
    <cellStyle name="___retention_FEPTablesJul19_2007_CTSG1_FocusTWGs-test_STRJ(SOC)_SOC_Proposal_2 (1)_2008Test1215" xfId="1330" xr:uid="{00000000-0005-0000-0000-00005E140000}"/>
    <cellStyle name="___retention_FEPTablesJul19_2007_CTSG1_FocusTWGs-test_STRJ(SOC)_SOC_Proposal_2 (1)_2008Test1215 2" xfId="7596" xr:uid="{00000000-0005-0000-0000-00005F140000}"/>
    <cellStyle name="___retention_FEPTablesJul19_2007_CTSG1_FocusTWGs-test_STRJ(SOC)_SOC_Proposal_2 (1)_2008Test1215_Table Test-T8 RF updated 14 July 2009" xfId="1331" xr:uid="{00000000-0005-0000-0000-000060140000}"/>
    <cellStyle name="___retention_FEPTablesJul19_2007_CTSG1_FocusTWGs-test_STRJ(SOC)_SOC_Proposal_2 (1)_2008Test1215_Table Test-T8 RF updated 14 July 2009 2" xfId="7597" xr:uid="{00000000-0005-0000-0000-000061140000}"/>
    <cellStyle name="___retention_FEPTablesJul19_2007_CTSG1_FocusTWGs-test_STRJ(SOC)_SOC_Proposal_2 (1)_2008TestProposals_Handler_081208" xfId="1332" xr:uid="{00000000-0005-0000-0000-000062140000}"/>
    <cellStyle name="___retention_FEPTablesJul19_2007_CTSG1_FocusTWGs-test_STRJ(SOC)_SOC_Proposal_2 (1)_2008TestProposals_Handler_081208 2" xfId="7598" xr:uid="{00000000-0005-0000-0000-000063140000}"/>
    <cellStyle name="___retention_FEPTablesJul19_2007_CTSG1_FocusTWGs-test_STRJ(SOC)_SOC_Proposal_2 (1)_2008TestProposals_Handler_081208_Table Test-T8 RF updated 14 July 2009" xfId="1333" xr:uid="{00000000-0005-0000-0000-000064140000}"/>
    <cellStyle name="___retention_FEPTablesJul19_2007_CTSG1_FocusTWGs-test_STRJ(SOC)_SOC_Proposal_2 (1)_2008TestProposals_Handler_081208_Table Test-T8 RF updated 14 July 2009 2" xfId="7599" xr:uid="{00000000-0005-0000-0000-000065140000}"/>
    <cellStyle name="___retention_FEPTablesJul19_2007_CTSG1_FocusTWGs-test_STRJ(SOC)_SOC_Proposal_2 (1)_2009 ITRS TestTable(Handler)090505" xfId="1334" xr:uid="{00000000-0005-0000-0000-000066140000}"/>
    <cellStyle name="___retention_FEPTablesJul19_2007_CTSG1_FocusTWGs-test_STRJ(SOC)_SOC_Proposal_2 (1)_2009 ITRS TestTable(Handler)090505 2" xfId="7600" xr:uid="{00000000-0005-0000-0000-000067140000}"/>
    <cellStyle name="___retention_FEPTablesJul19_2007_CTSG1_FocusTWGs-test_STRJ(SOC)_SOC_Proposal_2 (1)_2009 TR Tables_Factory Integration version 08-LSW" xfId="4197" xr:uid="{00000000-0005-0000-0000-000068140000}"/>
    <cellStyle name="___retention_FEPTablesJul19_2007_CTSG1_FocusTWGs-test_STRJ(SOC)_SOC_Proposal_2 (1)_2009 TR Tables_Factory Integration(20090806)_02A" xfId="4198" xr:uid="{00000000-0005-0000-0000-000069140000}"/>
    <cellStyle name="___retention_FEPTablesJul19_2007_CTSG1_FocusTWGs-test_STRJ(SOC)_SOC_Proposal_2 (1)_2009_INDEX" xfId="7601" xr:uid="{00000000-0005-0000-0000-00006A140000}"/>
    <cellStyle name="___retention_FEPTablesJul19_2007_CTSG1_FocusTWGs-test_STRJ(SOC)_SOC_Proposal_2 (1)_2009_InterconnectTables_03032010" xfId="7602" xr:uid="{00000000-0005-0000-0000-00006B140000}"/>
    <cellStyle name="___retention_FEPTablesJul19_2007_CTSG1_FocusTWGs-test_STRJ(SOC)_SOC_Proposal_2 (1)_2009Tables_FOCUS_B_ITRS" xfId="4199" xr:uid="{00000000-0005-0000-0000-00006C140000}"/>
    <cellStyle name="___retention_FEPTablesJul19_2007_CTSG1_FocusTWGs-test_STRJ(SOC)_SOC_Proposal_2 (1)_2009Tables_FOCUS_B_itwg(Factory Integration)09" xfId="4200" xr:uid="{00000000-0005-0000-0000-00006D140000}"/>
    <cellStyle name="___retention_FEPTablesJul19_2007_CTSG1_FocusTWGs-test_STRJ(SOC)_SOC_Proposal_2 (1)_2009Tables_Focus_B-LITH-US-Bussels-V3" xfId="4201" xr:uid="{00000000-0005-0000-0000-00006E140000}"/>
    <cellStyle name="___retention_FEPTablesJul19_2007_CTSG1_FocusTWGs-test_STRJ(SOC)_SOC_Proposal_2 (1)_2009Tables_Focus_B-LITH-US-V13b" xfId="4202" xr:uid="{00000000-0005-0000-0000-00006F140000}"/>
    <cellStyle name="___retention_FEPTablesJul19_2007_CTSG1_FocusTWGs-test_STRJ(SOC)_SOC_Proposal_2 (1)_2009Tables_FOCUS_C_ITRS-FEPITWG(LL edits)" xfId="9568" xr:uid="{00000000-0005-0000-0000-000070140000}"/>
    <cellStyle name="___retention_FEPTablesJul19_2007_CTSG1_FocusTWGs-test_STRJ(SOC)_SOC_Proposal_2 (1)_2009Tables_FOCUS_C_ITRSV1" xfId="4203" xr:uid="{00000000-0005-0000-0000-000071140000}"/>
    <cellStyle name="___retention_FEPTablesJul19_2007_CTSG1_FocusTWGs-test_STRJ(SOC)_SOC_Proposal_2 (1)_2009Tables_FOCUS_C_ITRSV3" xfId="4204" xr:uid="{00000000-0005-0000-0000-000072140000}"/>
    <cellStyle name="___retention_FEPTablesJul19_2007_CTSG1_FocusTWGs-test_STRJ(SOC)_SOC_Proposal_2 (1)_2009Tables_FOCUS_D_ITRS-ITWG Copy 2010 V1" xfId="4205" xr:uid="{00000000-0005-0000-0000-000073140000}"/>
    <cellStyle name="___retention_FEPTablesJul19_2007_CTSG1_FocusTWGs-test_STRJ(SOC)_SOC_Proposal_2 (1)_2009Tables_FOCUS_E_ITRS-AP and Interconnectv1" xfId="7603" xr:uid="{00000000-0005-0000-0000-000074140000}"/>
    <cellStyle name="___retention_FEPTablesJul19_2007_CTSG1_FocusTWGs-test_STRJ(SOC)_SOC_Proposal_2 (1)_2009Tables_ORTC_V5" xfId="4206" xr:uid="{00000000-0005-0000-0000-000075140000}"/>
    <cellStyle name="___retention_FEPTablesJul19_2007_CTSG1_FocusTWGs-test_STRJ(SOC)_SOC_Proposal_2 (1)_2010-Update-PIDS-4B-lsw" xfId="9660" xr:uid="{00000000-0005-0000-0000-000076140000}"/>
    <cellStyle name="___retention_FEPTablesJul19_2007_CTSG1_FocusTWGs-test_STRJ(SOC)_SOC_Proposal_2 (1)_2011_ORTC-2A" xfId="5743" xr:uid="{00000000-0005-0000-0000-000077140000}"/>
    <cellStyle name="___retention_FEPTablesJul19_2007_CTSG1_FocusTWGs-test_STRJ(SOC)_SOC_Proposal_2 (1)_4FINAL2009Tables_ERD_Oct30_lsw" xfId="4207" xr:uid="{00000000-0005-0000-0000-000078140000}"/>
    <cellStyle name="___retention_FEPTablesJul19_2007_CTSG1_FocusTWGs-test_STRJ(SOC)_SOC_Proposal_2 (1)_4FINAL2009Tables_ERD_Oct30_lsw2" xfId="4208" xr:uid="{00000000-0005-0000-0000-000079140000}"/>
    <cellStyle name="___retention_FEPTablesJul19_2007_CTSG1_FocusTWGs-test_STRJ(SOC)_SOC_Proposal_2 (1)_ITRS 2010 NAND Flash table revision--LSW  (Revised 09-15-2010)" xfId="9661" xr:uid="{00000000-0005-0000-0000-00007A140000}"/>
    <cellStyle name="___retention_FEPTablesJul19_2007_CTSG1_FocusTWGs-test_STRJ(SOC)_SOC_Proposal_2 (1)_ITRS B)_Table_ver6_INTC1~6_021710_After_Telecon_Rev_Alexis-lswEDITORS-NOTES" xfId="7604" xr:uid="{00000000-0005-0000-0000-00007B140000}"/>
    <cellStyle name="___retention_FEPTablesJul19_2007_CTSG1_FocusTWGs-test_STRJ(SOC)_SOC_Proposal_2 (1)_ITRS EUV Mask WG Meeting with Proposals-2009" xfId="4209" xr:uid="{00000000-0005-0000-0000-00007C140000}"/>
    <cellStyle name="___retention_FEPTablesJul19_2007_CTSG1_FocusTWGs-test_STRJ(SOC)_SOC_Proposal_2 (1)_ITRS Optica Mask Table change note 200907011" xfId="4210" xr:uid="{00000000-0005-0000-0000-00007D140000}"/>
    <cellStyle name="___retention_FEPTablesJul19_2007_CTSG1_FocusTWGs-test_STRJ(SOC)_SOC_Proposal_2 (1)_Litho_Challenges_2009_ITRS_Lith_Table_Summary-V5" xfId="4211" xr:uid="{00000000-0005-0000-0000-00007E140000}"/>
    <cellStyle name="___retention_FEPTablesJul19_2007_CTSG1_FocusTWGs-test_STRJ(SOC)_SOC_Proposal_2 (1)_Table INTC6-Final from Italy" xfId="7605" xr:uid="{00000000-0005-0000-0000-00007F140000}"/>
    <cellStyle name="___retention_FEPTablesJul19_2007_CTSG1_FocusTWGs-test_STRJ(SOC)_SOC_Proposal_2 (1)_Table Test-T11 Prober updated 08Jul09" xfId="1335" xr:uid="{00000000-0005-0000-0000-000080140000}"/>
    <cellStyle name="___retention_FEPTablesJul19_2007_CTSG1_FocusTWGs-test_STRJ(SOC)_SOC_Proposal_2 (1)_Table Test-T11 Prober updated 08Jul09 2" xfId="7606" xr:uid="{00000000-0005-0000-0000-000081140000}"/>
    <cellStyle name="___retention_FEPTablesJul19_2007_CTSG1_FocusTWGs-test_STRJ(SOC)_SOC_Proposal_2 (1)_Table Test-T8 RF updated 14 July 2009" xfId="1336" xr:uid="{00000000-0005-0000-0000-000082140000}"/>
    <cellStyle name="___retention_FEPTablesJul19_2007_CTSG1_FocusTWGs-test_STRJ(SOC)_SOC_Proposal_2 (1)_Table Test-T8 RF updated 14 July 2009 2" xfId="7607" xr:uid="{00000000-0005-0000-0000-000083140000}"/>
    <cellStyle name="___retention_FEPTablesJul19_2007_CTSG1_FocusTWGs-test_STRJ(SOC)_SOC_Proposal_2 (1)_Table-PIDS4-LSW" xfId="9377" xr:uid="{00000000-0005-0000-0000-000084140000}"/>
    <cellStyle name="___retention_FEPTablesJul19_2007_CTSG1_FocusTWGs-test_STRJ(SOC)_SOC_Proposal_2 (1)_Test_Tables_20081208" xfId="1337" xr:uid="{00000000-0005-0000-0000-000085140000}"/>
    <cellStyle name="___retention_FEPTablesJul19_2007_CTSG1_FocusTWGs-test_STRJ(SOC)_SOC_Proposal_2 (1)_Test_Tables_20081208 2" xfId="7608" xr:uid="{00000000-0005-0000-0000-000086140000}"/>
    <cellStyle name="___retention_FEPTablesJul19_2007_CTSG1_FocusTWGs-test_STRJ(SOC)_SOC_Proposal_2 (1)_Test_Tables_20081208 Korea feedback_08081225 " xfId="1338" xr:uid="{00000000-0005-0000-0000-000087140000}"/>
    <cellStyle name="___retention_FEPTablesJul19_2007_CTSG1_FocusTWGs-test_STRJ(SOC)_SOC_Proposal_2 (1)_Test_Tables_20081208 Korea feedback_08081225  2" xfId="7609" xr:uid="{00000000-0005-0000-0000-000088140000}"/>
    <cellStyle name="___retention_FEPTablesJul19_2007_CTSG1_FocusTWGs-test_STRJ(SOC)_SOC_Proposal_2 (1)_Test_Tables_20081208 Korea feedback_08081225 _Table Test-T8 RF updated 14 July 2009" xfId="1339" xr:uid="{00000000-0005-0000-0000-000089140000}"/>
    <cellStyle name="___retention_FEPTablesJul19_2007_CTSG1_FocusTWGs-test_STRJ(SOC)_SOC_Proposal_2 (1)_Test_Tables_20081208 Korea feedback_08081225 _Table Test-T8 RF updated 14 July 2009 2" xfId="7610" xr:uid="{00000000-0005-0000-0000-00008A140000}"/>
    <cellStyle name="___retention_FEPTablesJul19_2007_CTSG1_FocusTWGs-test_STRJ(SOC)_SOC_Proposal_2 (1)_Test_Tables_20081208_Table Test-T8 RF updated 14 July 2009" xfId="1340" xr:uid="{00000000-0005-0000-0000-00008B140000}"/>
    <cellStyle name="___retention_FEPTablesJul19_2007_CTSG1_FocusTWGs-test_STRJ(SOC)_SOC_Proposal_2 (1)_Test_Tables_20081208_Table Test-T8 RF updated 14 July 2009 2" xfId="7611" xr:uid="{00000000-0005-0000-0000-00008C140000}"/>
    <cellStyle name="___retention_FEPTablesJul19_2007_CTSG1_FocusTWGs-test_STRJ(SOC)_SOC_Proposal_2 (1)_Test_Tables_20081231プローブカード案" xfId="1341" xr:uid="{00000000-0005-0000-0000-00008D140000}"/>
    <cellStyle name="___retention_FEPTablesJul19_2007_CTSG1_FocusTWGs-test_STRJ(SOC)_SOC_Proposal_2 (1)_Test_Tables_20081231プローブカード案 2" xfId="7612" xr:uid="{00000000-0005-0000-0000-00008E140000}"/>
    <cellStyle name="___retention_FEPTablesJul19_2007_CTSG1_FocusTWGs-test_STRJ(SOC)_SOC_Proposal_2 (1)_Test_Tables_20081231プローブカード案_Table Test-T8 RF updated 14 July 2009" xfId="1342" xr:uid="{00000000-0005-0000-0000-00008F140000}"/>
    <cellStyle name="___retention_FEPTablesJul19_2007_CTSG1_FocusTWGs-test_STRJ(SOC)_SOC_Proposal_2 (1)_Test_Tables_20081231プローブカード案_Table Test-T8 RF updated 14 July 2009 2" xfId="7613" xr:uid="{00000000-0005-0000-0000-000090140000}"/>
    <cellStyle name="___retention_FEPTablesJul19_2007_CTSG1_FocusTWGs-test_STRJ(SOC)_SOC_Proposal_2 (1)_Test_Tables_20090113プローブカード案2" xfId="1343" xr:uid="{00000000-0005-0000-0000-000091140000}"/>
    <cellStyle name="___retention_FEPTablesJul19_2007_CTSG1_FocusTWGs-test_STRJ(SOC)_SOC_Proposal_2 (1)_Test_Tables_20090113プローブカード案2 2" xfId="7614" xr:uid="{00000000-0005-0000-0000-000092140000}"/>
    <cellStyle name="___retention_FEPTablesJul19_2007_CTSG1_FocusTWGs-test_STRJ(SOC)_SOC_Proposal_2 (1)_Test_Tables_20090113プローブカード案2_Table Test-T8 RF updated 14 July 2009" xfId="1344" xr:uid="{00000000-0005-0000-0000-000093140000}"/>
    <cellStyle name="___retention_FEPTablesJul19_2007_CTSG1_FocusTWGs-test_STRJ(SOC)_SOC_Proposal_2 (1)_Test_Tables_20090113プローブカード案2_Table Test-T8 RF updated 14 July 2009 2" xfId="7615" xr:uid="{00000000-0005-0000-0000-000094140000}"/>
    <cellStyle name="___retention_FEPTablesJul19_2007_CTSG1_FocusTWGs-test_STRJ(SOC)_SOC_Proposal_2 (1)_Test_Tables_20090113プローブカード案3" xfId="1345" xr:uid="{00000000-0005-0000-0000-000095140000}"/>
    <cellStyle name="___retention_FEPTablesJul19_2007_CTSG1_FocusTWGs-test_STRJ(SOC)_SOC_Proposal_2 (1)_Test_Tables_20090113プローブカード案3 2" xfId="7616" xr:uid="{00000000-0005-0000-0000-000096140000}"/>
    <cellStyle name="___retention_FEPTablesJul19_2007_CTSG1_FocusTWGs-test_STRJ(SOC)_SOC_Proposal_2 (1)_Test_Tables_20090113プローブカード案3_Table Test-T8 RF updated 14 July 2009" xfId="1346" xr:uid="{00000000-0005-0000-0000-000097140000}"/>
    <cellStyle name="___retention_FEPTablesJul19_2007_CTSG1_FocusTWGs-test_STRJ(SOC)_SOC_Proposal_2 (1)_Test_Tables_20090113プローブカード案3_Table Test-T8 RF updated 14 July 2009 2" xfId="7617" xr:uid="{00000000-0005-0000-0000-000098140000}"/>
    <cellStyle name="___retention_FEPTablesJul19_2007_CTSG1_FocusTWGs-test_STRJ(SOC)_SOC_Proposal_2 (1)_To Linda ITRS_NILb (2)" xfId="4212" xr:uid="{00000000-0005-0000-0000-000099140000}"/>
    <cellStyle name="___retention_FEPTablesJul19_2007_CTSG1_FocusTWGs-test_STRJ(SOC)_SOC_Proposal_2 (1)_WK_2007Test0612Rev04" xfId="1347" xr:uid="{00000000-0005-0000-0000-00009A140000}"/>
    <cellStyle name="___retention_FEPTablesJul19_2007_CTSG1_FocusTWGs-test_STRJ(SOC)_SOC_Proposal_2 (1)_WK_2007Test0612Rev04 2" xfId="10094" xr:uid="{00000000-0005-0000-0000-00009B140000}"/>
    <cellStyle name="___retention_FEPTablesJul19_2007_CTSG1_FocusTWGs-test_STRJ(SOC)_SOC_Proposal_2 (1)_WK_2007Test0612Rev04 3" xfId="4213" xr:uid="{00000000-0005-0000-0000-00009C140000}"/>
    <cellStyle name="___retention_FEPTablesJul19_2007_CTSG1_FocusTWGs-test_STRJ(SOC)_SOC_Proposal_2 (1)_WK_2007Test0612Rev04_2008Tables_FOCUS_ERM-ERD-FEP-LITH-INTC-FAC-AP_DRAFTv7" xfId="1348" xr:uid="{00000000-0005-0000-0000-00009D140000}"/>
    <cellStyle name="___retention_FEPTablesJul19_2007_CTSG1_FocusTWGs-test_STRJ(SOC)_SOC_Proposal_2 (1)_WK_2007Test0612Rev04_2008Tables_FOCUS_ERM-ERD-FEP-LITH-INTC-FAC-AP_DRAFTv7 2" xfId="9795" xr:uid="{00000000-0005-0000-0000-00009E140000}"/>
    <cellStyle name="___retention_FEPTablesJul19_2007_CTSG1_FocusTWGs-test_STRJ(SOC)_SOC_Proposal_2 (1)_WK_2007Test0612Rev04_2008Tables_FOCUS_ERM-ERD-FEP-LITH-INTC-FAC-AP_DRAFTv7 3" xfId="4214" xr:uid="{00000000-0005-0000-0000-00009F140000}"/>
    <cellStyle name="___retention_FEPTablesJul19_2007_CTSG1_FocusTWGs-test_STRJ(SOC)_SOC_Proposal_2 (1)_WK_2007Test0612Rev04_2008Tables_FOCUS_ERM-ERD-FEP-LITH-INTC-FAC-AP_DRAFTv7_2009 TR Tables_Factory Integration version 08-LSW" xfId="4215" xr:uid="{00000000-0005-0000-0000-0000A0140000}"/>
    <cellStyle name="___retention_FEPTablesJul19_2007_CTSG1_FocusTWGs-test_STRJ(SOC)_SOC_Proposal_2 (1)_WK_2007Test0612Rev04_2008Tables_FOCUS_ERM-ERD-FEP-LITH-INTC-FAC-AP_DRAFTv7_2009 TR Tables_Factory Integration(20090806)_02A" xfId="4216" xr:uid="{00000000-0005-0000-0000-0000A1140000}"/>
    <cellStyle name="___retention_FEPTablesJul19_2007_CTSG1_FocusTWGs-test_STRJ(SOC)_SOC_Proposal_2 (1)_WK_2007Test0612Rev04_2008Tables_FOCUS_ERM-ERD-FEP-LITH-INTC-FAC-AP_DRAFTv7_2009_INDEX" xfId="7618" xr:uid="{00000000-0005-0000-0000-0000A2140000}"/>
    <cellStyle name="___retention_FEPTablesJul19_2007_CTSG1_FocusTWGs-test_STRJ(SOC)_SOC_Proposal_2 (1)_WK_2007Test0612Rev04_2008Tables_FOCUS_ERM-ERD-FEP-LITH-INTC-FAC-AP_DRAFTv7_2009_InterconnectTables_03032010" xfId="7619" xr:uid="{00000000-0005-0000-0000-0000A3140000}"/>
    <cellStyle name="___retention_FEPTablesJul19_2007_CTSG1_FocusTWGs-test_STRJ(SOC)_SOC_Proposal_2 (1)_WK_2007Test0612Rev04_2008Tables_FOCUS_ERM-ERD-FEP-LITH-INTC-FAC-AP_DRAFTv7_2009Tables_FOCUS_B_ITRS" xfId="4217" xr:uid="{00000000-0005-0000-0000-0000A4140000}"/>
    <cellStyle name="___retention_FEPTablesJul19_2007_CTSG1_FocusTWGs-test_STRJ(SOC)_SOC_Proposal_2 (1)_WK_2007Test0612Rev04_2008Tables_FOCUS_ERM-ERD-FEP-LITH-INTC-FAC-AP_DRAFTv7_2009Tables_FOCUS_B_itwg(Factory Integration)09" xfId="4218" xr:uid="{00000000-0005-0000-0000-0000A5140000}"/>
    <cellStyle name="___retention_FEPTablesJul19_2007_CTSG1_FocusTWGs-test_STRJ(SOC)_SOC_Proposal_2 (1)_WK_2007Test0612Rev04_2008Tables_FOCUS_ERM-ERD-FEP-LITH-INTC-FAC-AP_DRAFTv7_2009Tables_Focus_B-LITH-US-Bussels-V3" xfId="4219" xr:uid="{00000000-0005-0000-0000-0000A6140000}"/>
    <cellStyle name="___retention_FEPTablesJul19_2007_CTSG1_FocusTWGs-test_STRJ(SOC)_SOC_Proposal_2 (1)_WK_2007Test0612Rev04_2008Tables_FOCUS_ERM-ERD-FEP-LITH-INTC-FAC-AP_DRAFTv7_2009Tables_Focus_B-LITH-US-V13b" xfId="4220" xr:uid="{00000000-0005-0000-0000-0000A7140000}"/>
    <cellStyle name="___retention_FEPTablesJul19_2007_CTSG1_FocusTWGs-test_STRJ(SOC)_SOC_Proposal_2 (1)_WK_2007Test0612Rev04_2008Tables_FOCUS_ERM-ERD-FEP-LITH-INTC-FAC-AP_DRAFTv7_2009Tables_FOCUS_C_ITRS-FEPITWG(LL edits)" xfId="9833" xr:uid="{00000000-0005-0000-0000-0000A8140000}"/>
    <cellStyle name="___retention_FEPTablesJul19_2007_CTSG1_FocusTWGs-test_STRJ(SOC)_SOC_Proposal_2 (1)_WK_2007Test0612Rev04_2008Tables_FOCUS_ERM-ERD-FEP-LITH-INTC-FAC-AP_DRAFTv7_2009Tables_FOCUS_C_ITRSV1" xfId="4221" xr:uid="{00000000-0005-0000-0000-0000A9140000}"/>
    <cellStyle name="___retention_FEPTablesJul19_2007_CTSG1_FocusTWGs-test_STRJ(SOC)_SOC_Proposal_2 (1)_WK_2007Test0612Rev04_2008Tables_FOCUS_ERM-ERD-FEP-LITH-INTC-FAC-AP_DRAFTv7_2009Tables_FOCUS_C_ITRSV3" xfId="4222" xr:uid="{00000000-0005-0000-0000-0000AA140000}"/>
    <cellStyle name="___retention_FEPTablesJul19_2007_CTSG1_FocusTWGs-test_STRJ(SOC)_SOC_Proposal_2 (1)_WK_2007Test0612Rev04_2008Tables_FOCUS_ERM-ERD-FEP-LITH-INTC-FAC-AP_DRAFTv7_2009Tables_FOCUS_D_ITRS-ITWG Copy 2010 V1" xfId="4223" xr:uid="{00000000-0005-0000-0000-0000AB140000}"/>
    <cellStyle name="___retention_FEPTablesJul19_2007_CTSG1_FocusTWGs-test_STRJ(SOC)_SOC_Proposal_2 (1)_WK_2007Test0612Rev04_2008Tables_FOCUS_ERM-ERD-FEP-LITH-INTC-FAC-AP_DRAFTv7_2009Tables_FOCUS_E_ITRS-AP and Interconnectv1" xfId="7620" xr:uid="{00000000-0005-0000-0000-0000AC140000}"/>
    <cellStyle name="___retention_FEPTablesJul19_2007_CTSG1_FocusTWGs-test_STRJ(SOC)_SOC_Proposal_2 (1)_WK_2007Test0612Rev04_2008Tables_FOCUS_ERM-ERD-FEP-LITH-INTC-FAC-AP_DRAFTv7_2009Tables_ORTC_V5" xfId="4224" xr:uid="{00000000-0005-0000-0000-0000AD140000}"/>
    <cellStyle name="___retention_FEPTablesJul19_2007_CTSG1_FocusTWGs-test_STRJ(SOC)_SOC_Proposal_2 (1)_WK_2007Test0612Rev04_2008Tables_FOCUS_ERM-ERD-FEP-LITH-INTC-FAC-AP_DRAFTv7_2010-Update-PIDS-4B-lsw" xfId="9378" xr:uid="{00000000-0005-0000-0000-0000AE140000}"/>
    <cellStyle name="___retention_FEPTablesJul19_2007_CTSG1_FocusTWGs-test_STRJ(SOC)_SOC_Proposal_2 (1)_WK_2007Test0612Rev04_2008Tables_FOCUS_ERM-ERD-FEP-LITH-INTC-FAC-AP_DRAFTv7_2011_ORTC-2A" xfId="5744" xr:uid="{00000000-0005-0000-0000-0000AF140000}"/>
    <cellStyle name="___retention_FEPTablesJul19_2007_CTSG1_FocusTWGs-test_STRJ(SOC)_SOC_Proposal_2 (1)_WK_2007Test0612Rev04_2008Tables_FOCUS_ERM-ERD-FEP-LITH-INTC-FAC-AP_DRAFTv7_4FINAL2009Tables_ERD_Oct30_lsw" xfId="4225" xr:uid="{00000000-0005-0000-0000-0000B0140000}"/>
    <cellStyle name="___retention_FEPTablesJul19_2007_CTSG1_FocusTWGs-test_STRJ(SOC)_SOC_Proposal_2 (1)_WK_2007Test0612Rev04_2008Tables_FOCUS_ERM-ERD-FEP-LITH-INTC-FAC-AP_DRAFTv7_4FINAL2009Tables_ERD_Oct30_lsw2" xfId="4226" xr:uid="{00000000-0005-0000-0000-0000B1140000}"/>
    <cellStyle name="___retention_FEPTablesJul19_2007_CTSG1_FocusTWGs-test_STRJ(SOC)_SOC_Proposal_2 (1)_WK_2007Test0612Rev04_2008Tables_FOCUS_ERM-ERD-FEP-LITH-INTC-FAC-AP_DRAFTv7_ITRS 2010 NAND Flash table revision--LSW  (Revised 09-15-2010)" xfId="9961" xr:uid="{00000000-0005-0000-0000-0000B2140000}"/>
    <cellStyle name="___retention_FEPTablesJul19_2007_CTSG1_FocusTWGs-test_STRJ(SOC)_SOC_Proposal_2 (1)_WK_2007Test0612Rev04_2008Tables_FOCUS_ERM-ERD-FEP-LITH-INTC-FAC-AP_DRAFTv7_ITRS B)_Table_ver6_INTC1~6_021710_After_Telecon_Rev_Alexis-lswEDITORS-NOTES" xfId="7621" xr:uid="{00000000-0005-0000-0000-0000B3140000}"/>
    <cellStyle name="___retention_FEPTablesJul19_2007_CTSG1_FocusTWGs-test_STRJ(SOC)_SOC_Proposal_2 (1)_WK_2007Test0612Rev04_2008Tables_FOCUS_ERM-ERD-FEP-LITH-INTC-FAC-AP_DRAFTv7_ITRS EUV Mask WG Meeting with Proposals-2009" xfId="4227" xr:uid="{00000000-0005-0000-0000-0000B4140000}"/>
    <cellStyle name="___retention_FEPTablesJul19_2007_CTSG1_FocusTWGs-test_STRJ(SOC)_SOC_Proposal_2 (1)_WK_2007Test0612Rev04_2008Tables_FOCUS_ERM-ERD-FEP-LITH-INTC-FAC-AP_DRAFTv7_ITRS Optica Mask Table change note 200907011" xfId="4228" xr:uid="{00000000-0005-0000-0000-0000B5140000}"/>
    <cellStyle name="___retention_FEPTablesJul19_2007_CTSG1_FocusTWGs-test_STRJ(SOC)_SOC_Proposal_2 (1)_WK_2007Test0612Rev04_2008Tables_FOCUS_ERM-ERD-FEP-LITH-INTC-FAC-AP_DRAFTv7_Litho_Challenges_2009_ITRS_Lith_Table_Summary-V5" xfId="4229" xr:uid="{00000000-0005-0000-0000-0000B6140000}"/>
    <cellStyle name="___retention_FEPTablesJul19_2007_CTSG1_FocusTWGs-test_STRJ(SOC)_SOC_Proposal_2 (1)_WK_2007Test0612Rev04_2008Tables_FOCUS_ERM-ERD-FEP-LITH-INTC-FAC-AP_DRAFTv7_Table INTC6-Final from Italy" xfId="7622" xr:uid="{00000000-0005-0000-0000-0000B7140000}"/>
    <cellStyle name="___retention_FEPTablesJul19_2007_CTSG1_FocusTWGs-test_STRJ(SOC)_SOC_Proposal_2 (1)_WK_2007Test0612Rev04_2008Tables_FOCUS_ERM-ERD-FEP-LITH-INTC-FAC-AP_DRAFTv7_Table-PIDS4-LSW" xfId="9662" xr:uid="{00000000-0005-0000-0000-0000B8140000}"/>
    <cellStyle name="___retention_FEPTablesJul19_2007_CTSG1_FocusTWGs-test_STRJ(SOC)_SOC_Proposal_2 (1)_WK_2007Test0612Rev04_2008Tables_FOCUS_ERM-ERD-FEP-LITH-INTC-FAC-AP_DRAFTv7_To Linda ITRS_NILb (2)" xfId="4230" xr:uid="{00000000-0005-0000-0000-0000B9140000}"/>
    <cellStyle name="___retention_FEPTablesJul19_2007_CTSG1_FocusTWGs-test_STRJ(SOC)_SOC_Proposal_2 (1)_WK_2007Test0612Rev04_2008Test 081203 handler revised proposal by SEAJ" xfId="1349" xr:uid="{00000000-0005-0000-0000-0000BA140000}"/>
    <cellStyle name="___retention_FEPTablesJul19_2007_CTSG1_FocusTWGs-test_STRJ(SOC)_SOC_Proposal_2 (1)_WK_2007Test0612Rev04_2008Test 081203 handler revised proposal by SEAJ 2" xfId="7623" xr:uid="{00000000-0005-0000-0000-0000BB140000}"/>
    <cellStyle name="___retention_FEPTablesJul19_2007_CTSG1_FocusTWGs-test_STRJ(SOC)_SOC_Proposal_2 (1)_WK_2007Test0612Rev04_2008Test 081203 handler revised proposal by SEAJ_2009 ITRS TestTable(Handler)090505" xfId="1350" xr:uid="{00000000-0005-0000-0000-0000BC140000}"/>
    <cellStyle name="___retention_FEPTablesJul19_2007_CTSG1_FocusTWGs-test_STRJ(SOC)_SOC_Proposal_2 (1)_WK_2007Test0612Rev04_2008Test 081203 handler revised proposal by SEAJ_2009 ITRS TestTable(Handler)090505 2" xfId="7624" xr:uid="{00000000-0005-0000-0000-0000BD140000}"/>
    <cellStyle name="___retention_FEPTablesJul19_2007_CTSG1_FocusTWGs-test_STRJ(SOC)_SOC_Proposal_2 (1)_WK_2007Test0612Rev04_2008Test 081203 handler revised proposal by SEAJ_Table Test-T8 RF updated 14 July 2009" xfId="1351" xr:uid="{00000000-0005-0000-0000-0000BE140000}"/>
    <cellStyle name="___retention_FEPTablesJul19_2007_CTSG1_FocusTWGs-test_STRJ(SOC)_SOC_Proposal_2 (1)_WK_2007Test0612Rev04_2008Test 081203 handler revised proposal by SEAJ_Table Test-T8 RF updated 14 July 2009 2" xfId="7625" xr:uid="{00000000-0005-0000-0000-0000BF140000}"/>
    <cellStyle name="___retention_FEPTablesJul19_2007_CTSG1_FocusTWGs-test_STRJ(SOC)_SOC_Proposal_2 (1)_WK_2007Test0612Rev04_2008Test 1120 prober " xfId="1352" xr:uid="{00000000-0005-0000-0000-0000C0140000}"/>
    <cellStyle name="___retention_FEPTablesJul19_2007_CTSG1_FocusTWGs-test_STRJ(SOC)_SOC_Proposal_2 (1)_WK_2007Test0612Rev04_2008Test 1120 prober  2" xfId="7626" xr:uid="{00000000-0005-0000-0000-0000C1140000}"/>
    <cellStyle name="___retention_FEPTablesJul19_2007_CTSG1_FocusTWGs-test_STRJ(SOC)_SOC_Proposal_2 (1)_WK_2007Test0612Rev04_2008Test 1120 prober _2009 ITRS TestTable(Handler)090505" xfId="1353" xr:uid="{00000000-0005-0000-0000-0000C2140000}"/>
    <cellStyle name="___retention_FEPTablesJul19_2007_CTSG1_FocusTWGs-test_STRJ(SOC)_SOC_Proposal_2 (1)_WK_2007Test0612Rev04_2008Test 1120 prober _2009 ITRS TestTable(Handler)090505 2" xfId="7627" xr:uid="{00000000-0005-0000-0000-0000C3140000}"/>
    <cellStyle name="___retention_FEPTablesJul19_2007_CTSG1_FocusTWGs-test_STRJ(SOC)_SOC_Proposal_2 (1)_WK_2007Test0612Rev04_2008Test 1120 prober _Table Test-T8 RF updated 14 July 2009" xfId="1354" xr:uid="{00000000-0005-0000-0000-0000C4140000}"/>
    <cellStyle name="___retention_FEPTablesJul19_2007_CTSG1_FocusTWGs-test_STRJ(SOC)_SOC_Proposal_2 (1)_WK_2007Test0612Rev04_2008Test 1120 prober _Table Test-T8 RF updated 14 July 2009 2" xfId="7628" xr:uid="{00000000-0005-0000-0000-0000C5140000}"/>
    <cellStyle name="___retention_FEPTablesJul19_2007_CTSG1_FocusTWGs-test_STRJ(SOC)_SOC_Proposal_2 (1)_WK_2007Test0612Rev04_2008Test0722" xfId="1355" xr:uid="{00000000-0005-0000-0000-0000C6140000}"/>
    <cellStyle name="___retention_FEPTablesJul19_2007_CTSG1_FocusTWGs-test_STRJ(SOC)_SOC_Proposal_2 (1)_WK_2007Test0612Rev04_2008Test0722 2" xfId="7629" xr:uid="{00000000-0005-0000-0000-0000C7140000}"/>
    <cellStyle name="___retention_FEPTablesJul19_2007_CTSG1_FocusTWGs-test_STRJ(SOC)_SOC_Proposal_2 (1)_WK_2007Test0612Rev04_2008Test0722_2009 ITRS TestTable(Handler)090505" xfId="1356" xr:uid="{00000000-0005-0000-0000-0000C8140000}"/>
    <cellStyle name="___retention_FEPTablesJul19_2007_CTSG1_FocusTWGs-test_STRJ(SOC)_SOC_Proposal_2 (1)_WK_2007Test0612Rev04_2008Test0722_2009 ITRS TestTable(Handler)090505 2" xfId="7630" xr:uid="{00000000-0005-0000-0000-0000C9140000}"/>
    <cellStyle name="___retention_FEPTablesJul19_2007_CTSG1_FocusTWGs-test_STRJ(SOC)_SOC_Proposal_2 (1)_WK_2007Test0612Rev04_2008Test0722_Table Test-T8 RF updated 14 July 2009" xfId="1357" xr:uid="{00000000-0005-0000-0000-0000CA140000}"/>
    <cellStyle name="___retention_FEPTablesJul19_2007_CTSG1_FocusTWGs-test_STRJ(SOC)_SOC_Proposal_2 (1)_WK_2007Test0612Rev04_2008Test0722_Table Test-T8 RF updated 14 July 2009 2" xfId="7631" xr:uid="{00000000-0005-0000-0000-0000CB140000}"/>
    <cellStyle name="___retention_FEPTablesJul19_2007_CTSG1_FocusTWGs-test_STRJ(SOC)_SOC_Proposal_2 (1)_WK_2007Test0612Rev04_2008Test1215" xfId="1358" xr:uid="{00000000-0005-0000-0000-0000CC140000}"/>
    <cellStyle name="___retention_FEPTablesJul19_2007_CTSG1_FocusTWGs-test_STRJ(SOC)_SOC_Proposal_2 (1)_WK_2007Test0612Rev04_2008Test1215 2" xfId="7632" xr:uid="{00000000-0005-0000-0000-0000CD140000}"/>
    <cellStyle name="___retention_FEPTablesJul19_2007_CTSG1_FocusTWGs-test_STRJ(SOC)_SOC_Proposal_2 (1)_WK_2007Test0612Rev04_2008Test1215_Table Test-T8 RF updated 14 July 2009" xfId="1359" xr:uid="{00000000-0005-0000-0000-0000CE140000}"/>
    <cellStyle name="___retention_FEPTablesJul19_2007_CTSG1_FocusTWGs-test_STRJ(SOC)_SOC_Proposal_2 (1)_WK_2007Test0612Rev04_2008Test1215_Table Test-T8 RF updated 14 July 2009 2" xfId="7633" xr:uid="{00000000-0005-0000-0000-0000CF140000}"/>
    <cellStyle name="___retention_FEPTablesJul19_2007_CTSG1_FocusTWGs-test_STRJ(SOC)_SOC_Proposal_2 (1)_WK_2007Test0612Rev04_2008TestProposals_Handler_081208" xfId="1360" xr:uid="{00000000-0005-0000-0000-0000D0140000}"/>
    <cellStyle name="___retention_FEPTablesJul19_2007_CTSG1_FocusTWGs-test_STRJ(SOC)_SOC_Proposal_2 (1)_WK_2007Test0612Rev04_2008TestProposals_Handler_081208 2" xfId="7634" xr:uid="{00000000-0005-0000-0000-0000D1140000}"/>
    <cellStyle name="___retention_FEPTablesJul19_2007_CTSG1_FocusTWGs-test_STRJ(SOC)_SOC_Proposal_2 (1)_WK_2007Test0612Rev04_2008TestProposals_Handler_081208_Table Test-T8 RF updated 14 July 2009" xfId="1361" xr:uid="{00000000-0005-0000-0000-0000D2140000}"/>
    <cellStyle name="___retention_FEPTablesJul19_2007_CTSG1_FocusTWGs-test_STRJ(SOC)_SOC_Proposal_2 (1)_WK_2007Test0612Rev04_2008TestProposals_Handler_081208_Table Test-T8 RF updated 14 July 2009 2" xfId="7635" xr:uid="{00000000-0005-0000-0000-0000D3140000}"/>
    <cellStyle name="___retention_FEPTablesJul19_2007_CTSG1_FocusTWGs-test_STRJ(SOC)_SOC_Proposal_2 (1)_WK_2007Test0612Rev04_2009 ITRS TestTable(Handler)090505" xfId="1362" xr:uid="{00000000-0005-0000-0000-0000D4140000}"/>
    <cellStyle name="___retention_FEPTablesJul19_2007_CTSG1_FocusTWGs-test_STRJ(SOC)_SOC_Proposal_2 (1)_WK_2007Test0612Rev04_2009 ITRS TestTable(Handler)090505 2" xfId="7636" xr:uid="{00000000-0005-0000-0000-0000D5140000}"/>
    <cellStyle name="___retention_FEPTablesJul19_2007_CTSG1_FocusTWGs-test_STRJ(SOC)_SOC_Proposal_2 (1)_WK_2007Test0612Rev04_2009 TR Tables_Factory Integration version 08-LSW" xfId="4231" xr:uid="{00000000-0005-0000-0000-0000D6140000}"/>
    <cellStyle name="___retention_FEPTablesJul19_2007_CTSG1_FocusTWGs-test_STRJ(SOC)_SOC_Proposal_2 (1)_WK_2007Test0612Rev04_2009 TR Tables_Factory Integration(20090806)_02A" xfId="4232" xr:uid="{00000000-0005-0000-0000-0000D7140000}"/>
    <cellStyle name="___retention_FEPTablesJul19_2007_CTSG1_FocusTWGs-test_STRJ(SOC)_SOC_Proposal_2 (1)_WK_2007Test0612Rev04_2009_INDEX" xfId="7637" xr:uid="{00000000-0005-0000-0000-0000D8140000}"/>
    <cellStyle name="___retention_FEPTablesJul19_2007_CTSG1_FocusTWGs-test_STRJ(SOC)_SOC_Proposal_2 (1)_WK_2007Test0612Rev04_2009_InterconnectTables_03032010" xfId="7638" xr:uid="{00000000-0005-0000-0000-0000D9140000}"/>
    <cellStyle name="___retention_FEPTablesJul19_2007_CTSG1_FocusTWGs-test_STRJ(SOC)_SOC_Proposal_2 (1)_WK_2007Test0612Rev04_2009Tables_FOCUS_B_ITRS" xfId="4233" xr:uid="{00000000-0005-0000-0000-0000DA140000}"/>
    <cellStyle name="___retention_FEPTablesJul19_2007_CTSG1_FocusTWGs-test_STRJ(SOC)_SOC_Proposal_2 (1)_WK_2007Test0612Rev04_2009Tables_FOCUS_B_itwg(Factory Integration)09" xfId="4234" xr:uid="{00000000-0005-0000-0000-0000DB140000}"/>
    <cellStyle name="___retention_FEPTablesJul19_2007_CTSG1_FocusTWGs-test_STRJ(SOC)_SOC_Proposal_2 (1)_WK_2007Test0612Rev04_2009Tables_Focus_B-LITH-US-Bussels-V3" xfId="4235" xr:uid="{00000000-0005-0000-0000-0000DC140000}"/>
    <cellStyle name="___retention_FEPTablesJul19_2007_CTSG1_FocusTWGs-test_STRJ(SOC)_SOC_Proposal_2 (1)_WK_2007Test0612Rev04_2009Tables_Focus_B-LITH-US-V13b" xfId="4236" xr:uid="{00000000-0005-0000-0000-0000DD140000}"/>
    <cellStyle name="___retention_FEPTablesJul19_2007_CTSG1_FocusTWGs-test_STRJ(SOC)_SOC_Proposal_2 (1)_WK_2007Test0612Rev04_2009Tables_FOCUS_C_ITRS-FEPITWG(LL edits)" xfId="9663" xr:uid="{00000000-0005-0000-0000-0000DE140000}"/>
    <cellStyle name="___retention_FEPTablesJul19_2007_CTSG1_FocusTWGs-test_STRJ(SOC)_SOC_Proposal_2 (1)_WK_2007Test0612Rev04_2009Tables_FOCUS_C_ITRSV1" xfId="4237" xr:uid="{00000000-0005-0000-0000-0000DF140000}"/>
    <cellStyle name="___retention_FEPTablesJul19_2007_CTSG1_FocusTWGs-test_STRJ(SOC)_SOC_Proposal_2 (1)_WK_2007Test0612Rev04_2009Tables_FOCUS_C_ITRSV3" xfId="4238" xr:uid="{00000000-0005-0000-0000-0000E0140000}"/>
    <cellStyle name="___retention_FEPTablesJul19_2007_CTSG1_FocusTWGs-test_STRJ(SOC)_SOC_Proposal_2 (1)_WK_2007Test0612Rev04_2009Tables_FOCUS_D_ITRS-ITWG Copy 2010 V1" xfId="4239" xr:uid="{00000000-0005-0000-0000-0000E1140000}"/>
    <cellStyle name="___retention_FEPTablesJul19_2007_CTSG1_FocusTWGs-test_STRJ(SOC)_SOC_Proposal_2 (1)_WK_2007Test0612Rev04_2009Tables_FOCUS_E_ITRS-AP and Interconnectv1" xfId="7639" xr:uid="{00000000-0005-0000-0000-0000E2140000}"/>
    <cellStyle name="___retention_FEPTablesJul19_2007_CTSG1_FocusTWGs-test_STRJ(SOC)_SOC_Proposal_2 (1)_WK_2007Test0612Rev04_2009Tables_ORTC_V5" xfId="4240" xr:uid="{00000000-0005-0000-0000-0000E3140000}"/>
    <cellStyle name="___retention_FEPTablesJul19_2007_CTSG1_FocusTWGs-test_STRJ(SOC)_SOC_Proposal_2 (1)_WK_2007Test0612Rev04_2010-Update-PIDS-4B-lsw" xfId="10275" xr:uid="{00000000-0005-0000-0000-0000E4140000}"/>
    <cellStyle name="___retention_FEPTablesJul19_2007_CTSG1_FocusTWGs-test_STRJ(SOC)_SOC_Proposal_2 (1)_WK_2007Test0612Rev04_2011_ORTC-2A" xfId="5745" xr:uid="{00000000-0005-0000-0000-0000E5140000}"/>
    <cellStyle name="___retention_FEPTablesJul19_2007_CTSG1_FocusTWGs-test_STRJ(SOC)_SOC_Proposal_2 (1)_WK_2007Test0612Rev04_4FINAL2009Tables_ERD_Oct30_lsw" xfId="4241" xr:uid="{00000000-0005-0000-0000-0000E6140000}"/>
    <cellStyle name="___retention_FEPTablesJul19_2007_CTSG1_FocusTWGs-test_STRJ(SOC)_SOC_Proposal_2 (1)_WK_2007Test0612Rev04_4FINAL2009Tables_ERD_Oct30_lsw2" xfId="4242" xr:uid="{00000000-0005-0000-0000-0000E7140000}"/>
    <cellStyle name="___retention_FEPTablesJul19_2007_CTSG1_FocusTWGs-test_STRJ(SOC)_SOC_Proposal_2 (1)_WK_2007Test0612Rev04_ITRS 2010 NAND Flash table revision--LSW  (Revised 09-15-2010)" xfId="9664" xr:uid="{00000000-0005-0000-0000-0000E8140000}"/>
    <cellStyle name="___retention_FEPTablesJul19_2007_CTSG1_FocusTWGs-test_STRJ(SOC)_SOC_Proposal_2 (1)_WK_2007Test0612Rev04_ITRS B)_Table_ver6_INTC1~6_021710_After_Telecon_Rev_Alexis-lswEDITORS-NOTES" xfId="7640" xr:uid="{00000000-0005-0000-0000-0000E9140000}"/>
    <cellStyle name="___retention_FEPTablesJul19_2007_CTSG1_FocusTWGs-test_STRJ(SOC)_SOC_Proposal_2 (1)_WK_2007Test0612Rev04_ITRS EUV Mask WG Meeting with Proposals-2009" xfId="4243" xr:uid="{00000000-0005-0000-0000-0000EA140000}"/>
    <cellStyle name="___retention_FEPTablesJul19_2007_CTSG1_FocusTWGs-test_STRJ(SOC)_SOC_Proposal_2 (1)_WK_2007Test0612Rev04_ITRS Optica Mask Table change note 200907011" xfId="4244" xr:uid="{00000000-0005-0000-0000-0000EB140000}"/>
    <cellStyle name="___retention_FEPTablesJul19_2007_CTSG1_FocusTWGs-test_STRJ(SOC)_SOC_Proposal_2 (1)_WK_2007Test0612Rev04_Litho_Challenges_2009_ITRS_Lith_Table_Summary-V5" xfId="4245" xr:uid="{00000000-0005-0000-0000-0000EC140000}"/>
    <cellStyle name="___retention_FEPTablesJul19_2007_CTSG1_FocusTWGs-test_STRJ(SOC)_SOC_Proposal_2 (1)_WK_2007Test0612Rev04_Table INTC6-Final from Italy" xfId="7641" xr:uid="{00000000-0005-0000-0000-0000ED140000}"/>
    <cellStyle name="___retention_FEPTablesJul19_2007_CTSG1_FocusTWGs-test_STRJ(SOC)_SOC_Proposal_2 (1)_WK_2007Test0612Rev04_Table Test-T11 Prober updated 08Jul09" xfId="1363" xr:uid="{00000000-0005-0000-0000-0000EE140000}"/>
    <cellStyle name="___retention_FEPTablesJul19_2007_CTSG1_FocusTWGs-test_STRJ(SOC)_SOC_Proposal_2 (1)_WK_2007Test0612Rev04_Table Test-T11 Prober updated 08Jul09 2" xfId="7642" xr:uid="{00000000-0005-0000-0000-0000EF140000}"/>
    <cellStyle name="___retention_FEPTablesJul19_2007_CTSG1_FocusTWGs-test_STRJ(SOC)_SOC_Proposal_2 (1)_WK_2007Test0612Rev04_Table Test-T8 RF updated 14 July 2009" xfId="1364" xr:uid="{00000000-0005-0000-0000-0000F0140000}"/>
    <cellStyle name="___retention_FEPTablesJul19_2007_CTSG1_FocusTWGs-test_STRJ(SOC)_SOC_Proposal_2 (1)_WK_2007Test0612Rev04_Table Test-T8 RF updated 14 July 2009 2" xfId="7643" xr:uid="{00000000-0005-0000-0000-0000F1140000}"/>
    <cellStyle name="___retention_FEPTablesJul19_2007_CTSG1_FocusTWGs-test_STRJ(SOC)_SOC_Proposal_2 (1)_WK_2007Test0612Rev04_Table-PIDS4-LSW" xfId="9665" xr:uid="{00000000-0005-0000-0000-0000F2140000}"/>
    <cellStyle name="___retention_FEPTablesJul19_2007_CTSG1_FocusTWGs-test_STRJ(SOC)_SOC_Proposal_2 (1)_WK_2007Test0612Rev04_Test_Tables_20081208" xfId="1365" xr:uid="{00000000-0005-0000-0000-0000F3140000}"/>
    <cellStyle name="___retention_FEPTablesJul19_2007_CTSG1_FocusTWGs-test_STRJ(SOC)_SOC_Proposal_2 (1)_WK_2007Test0612Rev04_Test_Tables_20081208 2" xfId="7644" xr:uid="{00000000-0005-0000-0000-0000F4140000}"/>
    <cellStyle name="___retention_FEPTablesJul19_2007_CTSG1_FocusTWGs-test_STRJ(SOC)_SOC_Proposal_2 (1)_WK_2007Test0612Rev04_Test_Tables_20081208 Korea feedback_08081225 " xfId="1366" xr:uid="{00000000-0005-0000-0000-0000F5140000}"/>
    <cellStyle name="___retention_FEPTablesJul19_2007_CTSG1_FocusTWGs-test_STRJ(SOC)_SOC_Proposal_2 (1)_WK_2007Test0612Rev04_Test_Tables_20081208 Korea feedback_08081225  2" xfId="7645" xr:uid="{00000000-0005-0000-0000-0000F6140000}"/>
    <cellStyle name="___retention_FEPTablesJul19_2007_CTSG1_FocusTWGs-test_STRJ(SOC)_SOC_Proposal_2 (1)_WK_2007Test0612Rev04_Test_Tables_20081208 Korea feedback_08081225 _Table Test-T8 RF updated 14 July 2009" xfId="1367" xr:uid="{00000000-0005-0000-0000-0000F7140000}"/>
    <cellStyle name="___retention_FEPTablesJul19_2007_CTSG1_FocusTWGs-test_STRJ(SOC)_SOC_Proposal_2 (1)_WK_2007Test0612Rev04_Test_Tables_20081208 Korea feedback_08081225 _Table Test-T8 RF updated 14 July 2009 2" xfId="7646" xr:uid="{00000000-0005-0000-0000-0000F8140000}"/>
    <cellStyle name="___retention_FEPTablesJul19_2007_CTSG1_FocusTWGs-test_STRJ(SOC)_SOC_Proposal_2 (1)_WK_2007Test0612Rev04_Test_Tables_20081208_Table Test-T8 RF updated 14 July 2009" xfId="1368" xr:uid="{00000000-0005-0000-0000-0000F9140000}"/>
    <cellStyle name="___retention_FEPTablesJul19_2007_CTSG1_FocusTWGs-test_STRJ(SOC)_SOC_Proposal_2 (1)_WK_2007Test0612Rev04_Test_Tables_20081208_Table Test-T8 RF updated 14 July 2009 2" xfId="7647" xr:uid="{00000000-0005-0000-0000-0000FA140000}"/>
    <cellStyle name="___retention_FEPTablesJul19_2007_CTSG1_FocusTWGs-test_STRJ(SOC)_SOC_Proposal_2 (1)_WK_2007Test0612Rev04_Test_Tables_20081231プローブカード案" xfId="1369" xr:uid="{00000000-0005-0000-0000-0000FB140000}"/>
    <cellStyle name="___retention_FEPTablesJul19_2007_CTSG1_FocusTWGs-test_STRJ(SOC)_SOC_Proposal_2 (1)_WK_2007Test0612Rev04_Test_Tables_20081231プローブカード案 2" xfId="7648" xr:uid="{00000000-0005-0000-0000-0000FC140000}"/>
    <cellStyle name="___retention_FEPTablesJul19_2007_CTSG1_FocusTWGs-test_STRJ(SOC)_SOC_Proposal_2 (1)_WK_2007Test0612Rev04_Test_Tables_20081231プローブカード案_Table Test-T8 RF updated 14 July 2009" xfId="1370" xr:uid="{00000000-0005-0000-0000-0000FD140000}"/>
    <cellStyle name="___retention_FEPTablesJul19_2007_CTSG1_FocusTWGs-test_STRJ(SOC)_SOC_Proposal_2 (1)_WK_2007Test0612Rev04_Test_Tables_20081231プローブカード案_Table Test-T8 RF updated 14 July 2009 2" xfId="7649" xr:uid="{00000000-0005-0000-0000-0000FE140000}"/>
    <cellStyle name="___retention_FEPTablesJul19_2007_CTSG1_FocusTWGs-test_STRJ(SOC)_SOC_Proposal_2 (1)_WK_2007Test0612Rev04_Test_Tables_20090113プローブカード案2" xfId="1371" xr:uid="{00000000-0005-0000-0000-0000FF140000}"/>
    <cellStyle name="___retention_FEPTablesJul19_2007_CTSG1_FocusTWGs-test_STRJ(SOC)_SOC_Proposal_2 (1)_WK_2007Test0612Rev04_Test_Tables_20090113プローブカード案2 2" xfId="7650" xr:uid="{00000000-0005-0000-0000-000000150000}"/>
    <cellStyle name="___retention_FEPTablesJul19_2007_CTSG1_FocusTWGs-test_STRJ(SOC)_SOC_Proposal_2 (1)_WK_2007Test0612Rev04_Test_Tables_20090113プローブカード案2_Table Test-T8 RF updated 14 July 2009" xfId="1372" xr:uid="{00000000-0005-0000-0000-000001150000}"/>
    <cellStyle name="___retention_FEPTablesJul19_2007_CTSG1_FocusTWGs-test_STRJ(SOC)_SOC_Proposal_2 (1)_WK_2007Test0612Rev04_Test_Tables_20090113プローブカード案2_Table Test-T8 RF updated 14 July 2009 2" xfId="7651" xr:uid="{00000000-0005-0000-0000-000002150000}"/>
    <cellStyle name="___retention_FEPTablesJul19_2007_CTSG1_FocusTWGs-test_STRJ(SOC)_SOC_Proposal_2 (1)_WK_2007Test0612Rev04_Test_Tables_20090113プローブカード案3" xfId="1373" xr:uid="{00000000-0005-0000-0000-000003150000}"/>
    <cellStyle name="___retention_FEPTablesJul19_2007_CTSG1_FocusTWGs-test_STRJ(SOC)_SOC_Proposal_2 (1)_WK_2007Test0612Rev04_Test_Tables_20090113プローブカード案3 2" xfId="7652" xr:uid="{00000000-0005-0000-0000-000004150000}"/>
    <cellStyle name="___retention_FEPTablesJul19_2007_CTSG1_FocusTWGs-test_STRJ(SOC)_SOC_Proposal_2 (1)_WK_2007Test0612Rev04_Test_Tables_20090113プローブカード案3_Table Test-T8 RF updated 14 July 2009" xfId="1374" xr:uid="{00000000-0005-0000-0000-000005150000}"/>
    <cellStyle name="___retention_FEPTablesJul19_2007_CTSG1_FocusTWGs-test_STRJ(SOC)_SOC_Proposal_2 (1)_WK_2007Test0612Rev04_Test_Tables_20090113プローブカード案3_Table Test-T8 RF updated 14 July 2009 2" xfId="7653" xr:uid="{00000000-0005-0000-0000-000006150000}"/>
    <cellStyle name="___retention_FEPTablesJul19_2007_CTSG1_FocusTWGs-test_STRJ(SOC)_SOC_Proposal_2 (1)_WK_2007Test0612Rev04_To Linda ITRS_NILb (2)" xfId="4246" xr:uid="{00000000-0005-0000-0000-000007150000}"/>
    <cellStyle name="___retention_FEPTablesJul19_2007_CTSG1_FocusTWGs-test_STRJ(SOC)_SOC_Proposal_2 (1)_WK_2007Test0612Rev04_見直しfor2009：2007Test0829_SoC&amp;Logic" xfId="1375" xr:uid="{00000000-0005-0000-0000-000008150000}"/>
    <cellStyle name="___retention_FEPTablesJul19_2007_CTSG1_FocusTWGs-test_STRJ(SOC)_SOC_Proposal_2 (1)_WK_2007Test0612Rev04_見直しfor2009：2007Test0829_SoC&amp;Logic 2" xfId="7654" xr:uid="{00000000-0005-0000-0000-000009150000}"/>
    <cellStyle name="___retention_FEPTablesJul19_2007_CTSG1_FocusTWGs-test_STRJ(SOC)_SOC_Proposal_2 (1)_WK_2007Test0612Rev04_見直しfor2009：2007Test0829_SoC&amp;Logic(0707会議後)" xfId="1376" xr:uid="{00000000-0005-0000-0000-00000A150000}"/>
    <cellStyle name="___retention_FEPTablesJul19_2007_CTSG1_FocusTWGs-test_STRJ(SOC)_SOC_Proposal_2 (1)_WK_2007Test0612Rev04_見直しfor2009：2007Test0829_SoC&amp;Logic(0707会議後) 2" xfId="7655" xr:uid="{00000000-0005-0000-0000-00000B150000}"/>
    <cellStyle name="___retention_FEPTablesJul19_2007_CTSG1_FocusTWGs-test_STRJ(SOC)_SOC_Proposal_2 (1)_見直しfor2009：2007Test0829_SoC&amp;Logic" xfId="1377" xr:uid="{00000000-0005-0000-0000-00000C150000}"/>
    <cellStyle name="___retention_FEPTablesJul19_2007_CTSG1_FocusTWGs-test_STRJ(SOC)_SOC_Proposal_2 (1)_見直しfor2009：2007Test0829_SoC&amp;Logic 2" xfId="7656" xr:uid="{00000000-0005-0000-0000-00000D150000}"/>
    <cellStyle name="___retention_FEPTablesJul19_2007_CTSG1_FocusTWGs-test_STRJ(SOC)_SOC_Proposal_2 (1)_見直しfor2009：2007Test0829_SoC&amp;Logic(0707会議後)" xfId="1378" xr:uid="{00000000-0005-0000-0000-00000E150000}"/>
    <cellStyle name="___retention_FEPTablesJul19_2007_CTSG1_FocusTWGs-test_STRJ(SOC)_SOC_Proposal_2 (1)_見直しfor2009：2007Test0829_SoC&amp;Logic(0707会議後) 2" xfId="7657" xr:uid="{00000000-0005-0000-0000-00000F150000}"/>
    <cellStyle name="___retention_FEPTablesJul19_2007_CTSG1_FocusTWGs-test_STRJ(SOC)_Table INTC6-Final from Italy" xfId="7658" xr:uid="{00000000-0005-0000-0000-000010150000}"/>
    <cellStyle name="___retention_FEPTablesJul19_2007_CTSG1_FocusTWGs-test_STRJ(SOC)_Table Test-T11 Prober updated 08Jul09" xfId="1379" xr:uid="{00000000-0005-0000-0000-000011150000}"/>
    <cellStyle name="___retention_FEPTablesJul19_2007_CTSG1_FocusTWGs-test_STRJ(SOC)_Table Test-T11 Prober updated 08Jul09 2" xfId="7659" xr:uid="{00000000-0005-0000-0000-000012150000}"/>
    <cellStyle name="___retention_FEPTablesJul19_2007_CTSG1_FocusTWGs-test_STRJ(SOC)_Table Test-T8 RF updated 14 July 2009" xfId="1380" xr:uid="{00000000-0005-0000-0000-000013150000}"/>
    <cellStyle name="___retention_FEPTablesJul19_2007_CTSG1_FocusTWGs-test_STRJ(SOC)_Table Test-T8 RF updated 14 July 2009 2" xfId="7660" xr:uid="{00000000-0005-0000-0000-000014150000}"/>
    <cellStyle name="___retention_FEPTablesJul19_2007_CTSG1_FocusTWGs-test_STRJ(SOC)_Table-PIDS4-LSW" xfId="9666" xr:uid="{00000000-0005-0000-0000-000015150000}"/>
    <cellStyle name="___retention_FEPTablesJul19_2007_CTSG1_FocusTWGs-test_STRJ(SOC)_Test_Tables_20081208" xfId="1381" xr:uid="{00000000-0005-0000-0000-000016150000}"/>
    <cellStyle name="___retention_FEPTablesJul19_2007_CTSG1_FocusTWGs-test_STRJ(SOC)_Test_Tables_20081208 2" xfId="7661" xr:uid="{00000000-0005-0000-0000-000017150000}"/>
    <cellStyle name="___retention_FEPTablesJul19_2007_CTSG1_FocusTWGs-test_STRJ(SOC)_Test_Tables_20081208 Korea feedback_08081225 " xfId="1382" xr:uid="{00000000-0005-0000-0000-000018150000}"/>
    <cellStyle name="___retention_FEPTablesJul19_2007_CTSG1_FocusTWGs-test_STRJ(SOC)_Test_Tables_20081208 Korea feedback_08081225  2" xfId="7662" xr:uid="{00000000-0005-0000-0000-000019150000}"/>
    <cellStyle name="___retention_FEPTablesJul19_2007_CTSG1_FocusTWGs-test_STRJ(SOC)_Test_Tables_20081208 Korea feedback_08081225 _Table Test-T8 RF updated 14 July 2009" xfId="1383" xr:uid="{00000000-0005-0000-0000-00001A150000}"/>
    <cellStyle name="___retention_FEPTablesJul19_2007_CTSG1_FocusTWGs-test_STRJ(SOC)_Test_Tables_20081208 Korea feedback_08081225 _Table Test-T8 RF updated 14 July 2009 2" xfId="7663" xr:uid="{00000000-0005-0000-0000-00001B150000}"/>
    <cellStyle name="___retention_FEPTablesJul19_2007_CTSG1_FocusTWGs-test_STRJ(SOC)_Test_Tables_20081208_Table Test-T8 RF updated 14 July 2009" xfId="1384" xr:uid="{00000000-0005-0000-0000-00001C150000}"/>
    <cellStyle name="___retention_FEPTablesJul19_2007_CTSG1_FocusTWGs-test_STRJ(SOC)_Test_Tables_20081208_Table Test-T8 RF updated 14 July 2009 2" xfId="7664" xr:uid="{00000000-0005-0000-0000-00001D150000}"/>
    <cellStyle name="___retention_FEPTablesJul19_2007_CTSG1_FocusTWGs-test_STRJ(SOC)_Test_Tables_20081231プローブカード案" xfId="1385" xr:uid="{00000000-0005-0000-0000-00001E150000}"/>
    <cellStyle name="___retention_FEPTablesJul19_2007_CTSG1_FocusTWGs-test_STRJ(SOC)_Test_Tables_20081231プローブカード案 2" xfId="7665" xr:uid="{00000000-0005-0000-0000-00001F150000}"/>
    <cellStyle name="___retention_FEPTablesJul19_2007_CTSG1_FocusTWGs-test_STRJ(SOC)_Test_Tables_20081231プローブカード案_Table Test-T8 RF updated 14 July 2009" xfId="1386" xr:uid="{00000000-0005-0000-0000-000020150000}"/>
    <cellStyle name="___retention_FEPTablesJul19_2007_CTSG1_FocusTWGs-test_STRJ(SOC)_Test_Tables_20081231プローブカード案_Table Test-T8 RF updated 14 July 2009 2" xfId="7666" xr:uid="{00000000-0005-0000-0000-000021150000}"/>
    <cellStyle name="___retention_FEPTablesJul19_2007_CTSG1_FocusTWGs-test_STRJ(SOC)_Test_Tables_20090113プローブカード案2" xfId="1387" xr:uid="{00000000-0005-0000-0000-000022150000}"/>
    <cellStyle name="___retention_FEPTablesJul19_2007_CTSG1_FocusTWGs-test_STRJ(SOC)_Test_Tables_20090113プローブカード案2 2" xfId="7667" xr:uid="{00000000-0005-0000-0000-000023150000}"/>
    <cellStyle name="___retention_FEPTablesJul19_2007_CTSG1_FocusTWGs-test_STRJ(SOC)_Test_Tables_20090113プローブカード案2_Table Test-T8 RF updated 14 July 2009" xfId="1388" xr:uid="{00000000-0005-0000-0000-000024150000}"/>
    <cellStyle name="___retention_FEPTablesJul19_2007_CTSG1_FocusTWGs-test_STRJ(SOC)_Test_Tables_20090113プローブカード案2_Table Test-T8 RF updated 14 July 2009 2" xfId="7668" xr:uid="{00000000-0005-0000-0000-000025150000}"/>
    <cellStyle name="___retention_FEPTablesJul19_2007_CTSG1_FocusTWGs-test_STRJ(SOC)_Test_Tables_20090113プローブカード案3" xfId="1389" xr:uid="{00000000-0005-0000-0000-000026150000}"/>
    <cellStyle name="___retention_FEPTablesJul19_2007_CTSG1_FocusTWGs-test_STRJ(SOC)_Test_Tables_20090113プローブカード案3 2" xfId="7669" xr:uid="{00000000-0005-0000-0000-000027150000}"/>
    <cellStyle name="___retention_FEPTablesJul19_2007_CTSG1_FocusTWGs-test_STRJ(SOC)_Test_Tables_20090113プローブカード案3_Table Test-T8 RF updated 14 July 2009" xfId="1390" xr:uid="{00000000-0005-0000-0000-000028150000}"/>
    <cellStyle name="___retention_FEPTablesJul19_2007_CTSG1_FocusTWGs-test_STRJ(SOC)_Test_Tables_20090113プローブカード案3_Table Test-T8 RF updated 14 July 2009 2" xfId="7670" xr:uid="{00000000-0005-0000-0000-000029150000}"/>
    <cellStyle name="___retention_FEPTablesJul19_2007_CTSG1_FocusTWGs-test_STRJ(SOC)_To Linda ITRS_NILb (2)" xfId="4247" xr:uid="{00000000-0005-0000-0000-00002A150000}"/>
    <cellStyle name="___retention_FEPTablesJul19_2007_CTSG1_FocusTWGs-test_STRJ(SOC)_WK_2007Test0612Rev04" xfId="1391" xr:uid="{00000000-0005-0000-0000-00002B150000}"/>
    <cellStyle name="___retention_FEPTablesJul19_2007_CTSG1_FocusTWGs-test_STRJ(SOC)_WK_2007Test0612Rev04 2" xfId="9495" xr:uid="{00000000-0005-0000-0000-00002C150000}"/>
    <cellStyle name="___retention_FEPTablesJul19_2007_CTSG1_FocusTWGs-test_STRJ(SOC)_WK_2007Test0612Rev04 3" xfId="4248" xr:uid="{00000000-0005-0000-0000-00002D150000}"/>
    <cellStyle name="___retention_FEPTablesJul19_2007_CTSG1_FocusTWGs-test_STRJ(SOC)_WK_2007Test0612Rev04_2008Tables_FOCUS_ERM-ERD-FEP-LITH-INTC-FAC-AP_DRAFTv7" xfId="1392" xr:uid="{00000000-0005-0000-0000-00002E150000}"/>
    <cellStyle name="___retention_FEPTablesJul19_2007_CTSG1_FocusTWGs-test_STRJ(SOC)_WK_2007Test0612Rev04_2008Tables_FOCUS_ERM-ERD-FEP-LITH-INTC-FAC-AP_DRAFTv7 2" xfId="9496" xr:uid="{00000000-0005-0000-0000-00002F150000}"/>
    <cellStyle name="___retention_FEPTablesJul19_2007_CTSG1_FocusTWGs-test_STRJ(SOC)_WK_2007Test0612Rev04_2008Tables_FOCUS_ERM-ERD-FEP-LITH-INTC-FAC-AP_DRAFTv7 3" xfId="4249" xr:uid="{00000000-0005-0000-0000-000030150000}"/>
    <cellStyle name="___retention_FEPTablesJul19_2007_CTSG1_FocusTWGs-test_STRJ(SOC)_WK_2007Test0612Rev04_2008Tables_FOCUS_ERM-ERD-FEP-LITH-INTC-FAC-AP_DRAFTv7_2009 TR Tables_Factory Integration version 08-LSW" xfId="4250" xr:uid="{00000000-0005-0000-0000-000031150000}"/>
    <cellStyle name="___retention_FEPTablesJul19_2007_CTSG1_FocusTWGs-test_STRJ(SOC)_WK_2007Test0612Rev04_2008Tables_FOCUS_ERM-ERD-FEP-LITH-INTC-FAC-AP_DRAFTv7_2009 TR Tables_Factory Integration(20090806)_02A" xfId="4251" xr:uid="{00000000-0005-0000-0000-000032150000}"/>
    <cellStyle name="___retention_FEPTablesJul19_2007_CTSG1_FocusTWGs-test_STRJ(SOC)_WK_2007Test0612Rev04_2008Tables_FOCUS_ERM-ERD-FEP-LITH-INTC-FAC-AP_DRAFTv7_2009_INDEX" xfId="7671" xr:uid="{00000000-0005-0000-0000-000033150000}"/>
    <cellStyle name="___retention_FEPTablesJul19_2007_CTSG1_FocusTWGs-test_STRJ(SOC)_WK_2007Test0612Rev04_2008Tables_FOCUS_ERM-ERD-FEP-LITH-INTC-FAC-AP_DRAFTv7_2009_InterconnectTables_03032010" xfId="7672" xr:uid="{00000000-0005-0000-0000-000034150000}"/>
    <cellStyle name="___retention_FEPTablesJul19_2007_CTSG1_FocusTWGs-test_STRJ(SOC)_WK_2007Test0612Rev04_2008Tables_FOCUS_ERM-ERD-FEP-LITH-INTC-FAC-AP_DRAFTv7_2009Tables_FOCUS_B_ITRS" xfId="4252" xr:uid="{00000000-0005-0000-0000-000035150000}"/>
    <cellStyle name="___retention_FEPTablesJul19_2007_CTSG1_FocusTWGs-test_STRJ(SOC)_WK_2007Test0612Rev04_2008Tables_FOCUS_ERM-ERD-FEP-LITH-INTC-FAC-AP_DRAFTv7_2009Tables_FOCUS_B_itwg(Factory Integration)09" xfId="4253" xr:uid="{00000000-0005-0000-0000-000036150000}"/>
    <cellStyle name="___retention_FEPTablesJul19_2007_CTSG1_FocusTWGs-test_STRJ(SOC)_WK_2007Test0612Rev04_2008Tables_FOCUS_ERM-ERD-FEP-LITH-INTC-FAC-AP_DRAFTv7_2009Tables_Focus_B-LITH-US-Bussels-V3" xfId="4254" xr:uid="{00000000-0005-0000-0000-000037150000}"/>
    <cellStyle name="___retention_FEPTablesJul19_2007_CTSG1_FocusTWGs-test_STRJ(SOC)_WK_2007Test0612Rev04_2008Tables_FOCUS_ERM-ERD-FEP-LITH-INTC-FAC-AP_DRAFTv7_2009Tables_Focus_B-LITH-US-V13b" xfId="4255" xr:uid="{00000000-0005-0000-0000-000038150000}"/>
    <cellStyle name="___retention_FEPTablesJul19_2007_CTSG1_FocusTWGs-test_STRJ(SOC)_WK_2007Test0612Rev04_2008Tables_FOCUS_ERM-ERD-FEP-LITH-INTC-FAC-AP_DRAFTv7_2009Tables_FOCUS_C_ITRS-FEPITWG(LL edits)" xfId="9379" xr:uid="{00000000-0005-0000-0000-000039150000}"/>
    <cellStyle name="___retention_FEPTablesJul19_2007_CTSG1_FocusTWGs-test_STRJ(SOC)_WK_2007Test0612Rev04_2008Tables_FOCUS_ERM-ERD-FEP-LITH-INTC-FAC-AP_DRAFTv7_2009Tables_FOCUS_C_ITRSV1" xfId="4256" xr:uid="{00000000-0005-0000-0000-00003A150000}"/>
    <cellStyle name="___retention_FEPTablesJul19_2007_CTSG1_FocusTWGs-test_STRJ(SOC)_WK_2007Test0612Rev04_2008Tables_FOCUS_ERM-ERD-FEP-LITH-INTC-FAC-AP_DRAFTv7_2009Tables_FOCUS_C_ITRSV3" xfId="4257" xr:uid="{00000000-0005-0000-0000-00003B150000}"/>
    <cellStyle name="___retention_FEPTablesJul19_2007_CTSG1_FocusTWGs-test_STRJ(SOC)_WK_2007Test0612Rev04_2008Tables_FOCUS_ERM-ERD-FEP-LITH-INTC-FAC-AP_DRAFTv7_2009Tables_FOCUS_D_ITRS-ITWG Copy 2010 V1" xfId="4258" xr:uid="{00000000-0005-0000-0000-00003C150000}"/>
    <cellStyle name="___retention_FEPTablesJul19_2007_CTSG1_FocusTWGs-test_STRJ(SOC)_WK_2007Test0612Rev04_2008Tables_FOCUS_ERM-ERD-FEP-LITH-INTC-FAC-AP_DRAFTv7_2009Tables_FOCUS_E_ITRS-AP and Interconnectv1" xfId="7673" xr:uid="{00000000-0005-0000-0000-00003D150000}"/>
    <cellStyle name="___retention_FEPTablesJul19_2007_CTSG1_FocusTWGs-test_STRJ(SOC)_WK_2007Test0612Rev04_2008Tables_FOCUS_ERM-ERD-FEP-LITH-INTC-FAC-AP_DRAFTv7_2009Tables_ORTC_V5" xfId="4259" xr:uid="{00000000-0005-0000-0000-00003E150000}"/>
    <cellStyle name="___retention_FEPTablesJul19_2007_CTSG1_FocusTWGs-test_STRJ(SOC)_WK_2007Test0612Rev04_2008Tables_FOCUS_ERM-ERD-FEP-LITH-INTC-FAC-AP_DRAFTv7_2010-Update-PIDS-4B-lsw" xfId="9962" xr:uid="{00000000-0005-0000-0000-00003F150000}"/>
    <cellStyle name="___retention_FEPTablesJul19_2007_CTSG1_FocusTWGs-test_STRJ(SOC)_WK_2007Test0612Rev04_2008Tables_FOCUS_ERM-ERD-FEP-LITH-INTC-FAC-AP_DRAFTv7_2011_ORTC-2A" xfId="5746" xr:uid="{00000000-0005-0000-0000-000040150000}"/>
    <cellStyle name="___retention_FEPTablesJul19_2007_CTSG1_FocusTWGs-test_STRJ(SOC)_WK_2007Test0612Rev04_2008Tables_FOCUS_ERM-ERD-FEP-LITH-INTC-FAC-AP_DRAFTv7_4FINAL2009Tables_ERD_Oct30_lsw" xfId="4260" xr:uid="{00000000-0005-0000-0000-000041150000}"/>
    <cellStyle name="___retention_FEPTablesJul19_2007_CTSG1_FocusTWGs-test_STRJ(SOC)_WK_2007Test0612Rev04_2008Tables_FOCUS_ERM-ERD-FEP-LITH-INTC-FAC-AP_DRAFTv7_4FINAL2009Tables_ERD_Oct30_lsw2" xfId="4261" xr:uid="{00000000-0005-0000-0000-000042150000}"/>
    <cellStyle name="___retention_FEPTablesJul19_2007_CTSG1_FocusTWGs-test_STRJ(SOC)_WK_2007Test0612Rev04_2008Tables_FOCUS_ERM-ERD-FEP-LITH-INTC-FAC-AP_DRAFTv7_ITRS 2010 NAND Flash table revision--LSW  (Revised 09-15-2010)" xfId="9380" xr:uid="{00000000-0005-0000-0000-000043150000}"/>
    <cellStyle name="___retention_FEPTablesJul19_2007_CTSG1_FocusTWGs-test_STRJ(SOC)_WK_2007Test0612Rev04_2008Tables_FOCUS_ERM-ERD-FEP-LITH-INTC-FAC-AP_DRAFTv7_ITRS B)_Table_ver6_INTC1~6_021710_After_Telecon_Rev_Alexis-lswEDITORS-NOTES" xfId="7674" xr:uid="{00000000-0005-0000-0000-000044150000}"/>
    <cellStyle name="___retention_FEPTablesJul19_2007_CTSG1_FocusTWGs-test_STRJ(SOC)_WK_2007Test0612Rev04_2008Tables_FOCUS_ERM-ERD-FEP-LITH-INTC-FAC-AP_DRAFTv7_ITRS EUV Mask WG Meeting with Proposals-2009" xfId="4262" xr:uid="{00000000-0005-0000-0000-000045150000}"/>
    <cellStyle name="___retention_FEPTablesJul19_2007_CTSG1_FocusTWGs-test_STRJ(SOC)_WK_2007Test0612Rev04_2008Tables_FOCUS_ERM-ERD-FEP-LITH-INTC-FAC-AP_DRAFTv7_ITRS Optica Mask Table change note 200907011" xfId="4263" xr:uid="{00000000-0005-0000-0000-000046150000}"/>
    <cellStyle name="___retention_FEPTablesJul19_2007_CTSG1_FocusTWGs-test_STRJ(SOC)_WK_2007Test0612Rev04_2008Tables_FOCUS_ERM-ERD-FEP-LITH-INTC-FAC-AP_DRAFTv7_Litho_Challenges_2009_ITRS_Lith_Table_Summary-V5" xfId="4264" xr:uid="{00000000-0005-0000-0000-000047150000}"/>
    <cellStyle name="___retention_FEPTablesJul19_2007_CTSG1_FocusTWGs-test_STRJ(SOC)_WK_2007Test0612Rev04_2008Tables_FOCUS_ERM-ERD-FEP-LITH-INTC-FAC-AP_DRAFTv7_Table INTC6-Final from Italy" xfId="7675" xr:uid="{00000000-0005-0000-0000-000048150000}"/>
    <cellStyle name="___retention_FEPTablesJul19_2007_CTSG1_FocusTWGs-test_STRJ(SOC)_WK_2007Test0612Rev04_2008Tables_FOCUS_ERM-ERD-FEP-LITH-INTC-FAC-AP_DRAFTv7_Table-PIDS4-LSW" xfId="9381" xr:uid="{00000000-0005-0000-0000-000049150000}"/>
    <cellStyle name="___retention_FEPTablesJul19_2007_CTSG1_FocusTWGs-test_STRJ(SOC)_WK_2007Test0612Rev04_2008Tables_FOCUS_ERM-ERD-FEP-LITH-INTC-FAC-AP_DRAFTv7_To Linda ITRS_NILb (2)" xfId="4265" xr:uid="{00000000-0005-0000-0000-00004A150000}"/>
    <cellStyle name="___retention_FEPTablesJul19_2007_CTSG1_FocusTWGs-test_STRJ(SOC)_WK_2007Test0612Rev04_2008Test 081203 handler revised proposal by SEAJ" xfId="1393" xr:uid="{00000000-0005-0000-0000-00004B150000}"/>
    <cellStyle name="___retention_FEPTablesJul19_2007_CTSG1_FocusTWGs-test_STRJ(SOC)_WK_2007Test0612Rev04_2008Test 081203 handler revised proposal by SEAJ 2" xfId="7676" xr:uid="{00000000-0005-0000-0000-00004C150000}"/>
    <cellStyle name="___retention_FEPTablesJul19_2007_CTSG1_FocusTWGs-test_STRJ(SOC)_WK_2007Test0612Rev04_2008Test 081203 handler revised proposal by SEAJ_2009 ITRS TestTable(Handler)090505" xfId="1394" xr:uid="{00000000-0005-0000-0000-00004D150000}"/>
    <cellStyle name="___retention_FEPTablesJul19_2007_CTSG1_FocusTWGs-test_STRJ(SOC)_WK_2007Test0612Rev04_2008Test 081203 handler revised proposal by SEAJ_2009 ITRS TestTable(Handler)090505 2" xfId="7677" xr:uid="{00000000-0005-0000-0000-00004E150000}"/>
    <cellStyle name="___retention_FEPTablesJul19_2007_CTSG1_FocusTWGs-test_STRJ(SOC)_WK_2007Test0612Rev04_2008Test 081203 handler revised proposal by SEAJ_Table Test-T8 RF updated 14 July 2009" xfId="1395" xr:uid="{00000000-0005-0000-0000-00004F150000}"/>
    <cellStyle name="___retention_FEPTablesJul19_2007_CTSG1_FocusTWGs-test_STRJ(SOC)_WK_2007Test0612Rev04_2008Test 081203 handler revised proposal by SEAJ_Table Test-T8 RF updated 14 July 2009 2" xfId="7678" xr:uid="{00000000-0005-0000-0000-000050150000}"/>
    <cellStyle name="___retention_FEPTablesJul19_2007_CTSG1_FocusTWGs-test_STRJ(SOC)_WK_2007Test0612Rev04_2008Test 1120 prober " xfId="1396" xr:uid="{00000000-0005-0000-0000-000051150000}"/>
    <cellStyle name="___retention_FEPTablesJul19_2007_CTSG1_FocusTWGs-test_STRJ(SOC)_WK_2007Test0612Rev04_2008Test 1120 prober  2" xfId="7679" xr:uid="{00000000-0005-0000-0000-000052150000}"/>
    <cellStyle name="___retention_FEPTablesJul19_2007_CTSG1_FocusTWGs-test_STRJ(SOC)_WK_2007Test0612Rev04_2008Test 1120 prober _2009 ITRS TestTable(Handler)090505" xfId="1397" xr:uid="{00000000-0005-0000-0000-000053150000}"/>
    <cellStyle name="___retention_FEPTablesJul19_2007_CTSG1_FocusTWGs-test_STRJ(SOC)_WK_2007Test0612Rev04_2008Test 1120 prober _2009 ITRS TestTable(Handler)090505 2" xfId="7680" xr:uid="{00000000-0005-0000-0000-000054150000}"/>
    <cellStyle name="___retention_FEPTablesJul19_2007_CTSG1_FocusTWGs-test_STRJ(SOC)_WK_2007Test0612Rev04_2008Test 1120 prober _Table Test-T8 RF updated 14 July 2009" xfId="1398" xr:uid="{00000000-0005-0000-0000-000055150000}"/>
    <cellStyle name="___retention_FEPTablesJul19_2007_CTSG1_FocusTWGs-test_STRJ(SOC)_WK_2007Test0612Rev04_2008Test 1120 prober _Table Test-T8 RF updated 14 July 2009 2" xfId="7681" xr:uid="{00000000-0005-0000-0000-000056150000}"/>
    <cellStyle name="___retention_FEPTablesJul19_2007_CTSG1_FocusTWGs-test_STRJ(SOC)_WK_2007Test0612Rev04_2008Test0722" xfId="1399" xr:uid="{00000000-0005-0000-0000-000057150000}"/>
    <cellStyle name="___retention_FEPTablesJul19_2007_CTSG1_FocusTWGs-test_STRJ(SOC)_WK_2007Test0612Rev04_2008Test0722 2" xfId="7682" xr:uid="{00000000-0005-0000-0000-000058150000}"/>
    <cellStyle name="___retention_FEPTablesJul19_2007_CTSG1_FocusTWGs-test_STRJ(SOC)_WK_2007Test0612Rev04_2008Test0722_2009 ITRS TestTable(Handler)090505" xfId="1400" xr:uid="{00000000-0005-0000-0000-000059150000}"/>
    <cellStyle name="___retention_FEPTablesJul19_2007_CTSG1_FocusTWGs-test_STRJ(SOC)_WK_2007Test0612Rev04_2008Test0722_2009 ITRS TestTable(Handler)090505 2" xfId="7683" xr:uid="{00000000-0005-0000-0000-00005A150000}"/>
    <cellStyle name="___retention_FEPTablesJul19_2007_CTSG1_FocusTWGs-test_STRJ(SOC)_WK_2007Test0612Rev04_2008Test0722_Table Test-T8 RF updated 14 July 2009" xfId="1401" xr:uid="{00000000-0005-0000-0000-00005B150000}"/>
    <cellStyle name="___retention_FEPTablesJul19_2007_CTSG1_FocusTWGs-test_STRJ(SOC)_WK_2007Test0612Rev04_2008Test0722_Table Test-T8 RF updated 14 July 2009 2" xfId="7684" xr:uid="{00000000-0005-0000-0000-00005C150000}"/>
    <cellStyle name="___retention_FEPTablesJul19_2007_CTSG1_FocusTWGs-test_STRJ(SOC)_WK_2007Test0612Rev04_2008Test1215" xfId="1402" xr:uid="{00000000-0005-0000-0000-00005D150000}"/>
    <cellStyle name="___retention_FEPTablesJul19_2007_CTSG1_FocusTWGs-test_STRJ(SOC)_WK_2007Test0612Rev04_2008Test1215 2" xfId="7685" xr:uid="{00000000-0005-0000-0000-00005E150000}"/>
    <cellStyle name="___retention_FEPTablesJul19_2007_CTSG1_FocusTWGs-test_STRJ(SOC)_WK_2007Test0612Rev04_2008Test1215_Table Test-T8 RF updated 14 July 2009" xfId="1403" xr:uid="{00000000-0005-0000-0000-00005F150000}"/>
    <cellStyle name="___retention_FEPTablesJul19_2007_CTSG1_FocusTWGs-test_STRJ(SOC)_WK_2007Test0612Rev04_2008Test1215_Table Test-T8 RF updated 14 July 2009 2" xfId="7686" xr:uid="{00000000-0005-0000-0000-000060150000}"/>
    <cellStyle name="___retention_FEPTablesJul19_2007_CTSG1_FocusTWGs-test_STRJ(SOC)_WK_2007Test0612Rev04_2008TestProposals_Handler_081208" xfId="1404" xr:uid="{00000000-0005-0000-0000-000061150000}"/>
    <cellStyle name="___retention_FEPTablesJul19_2007_CTSG1_FocusTWGs-test_STRJ(SOC)_WK_2007Test0612Rev04_2008TestProposals_Handler_081208 2" xfId="7687" xr:uid="{00000000-0005-0000-0000-000062150000}"/>
    <cellStyle name="___retention_FEPTablesJul19_2007_CTSG1_FocusTWGs-test_STRJ(SOC)_WK_2007Test0612Rev04_2008TestProposals_Handler_081208_Table Test-T8 RF updated 14 July 2009" xfId="1405" xr:uid="{00000000-0005-0000-0000-000063150000}"/>
    <cellStyle name="___retention_FEPTablesJul19_2007_CTSG1_FocusTWGs-test_STRJ(SOC)_WK_2007Test0612Rev04_2008TestProposals_Handler_081208_Table Test-T8 RF updated 14 July 2009 2" xfId="7688" xr:uid="{00000000-0005-0000-0000-000064150000}"/>
    <cellStyle name="___retention_FEPTablesJul19_2007_CTSG1_FocusTWGs-test_STRJ(SOC)_WK_2007Test0612Rev04_2009 ITRS TestTable(Handler)090505" xfId="1406" xr:uid="{00000000-0005-0000-0000-000065150000}"/>
    <cellStyle name="___retention_FEPTablesJul19_2007_CTSG1_FocusTWGs-test_STRJ(SOC)_WK_2007Test0612Rev04_2009 ITRS TestTable(Handler)090505 2" xfId="7689" xr:uid="{00000000-0005-0000-0000-000066150000}"/>
    <cellStyle name="___retention_FEPTablesJul19_2007_CTSG1_FocusTWGs-test_STRJ(SOC)_WK_2007Test0612Rev04_2009 TR Tables_Factory Integration version 08-LSW" xfId="4266" xr:uid="{00000000-0005-0000-0000-000067150000}"/>
    <cellStyle name="___retention_FEPTablesJul19_2007_CTSG1_FocusTWGs-test_STRJ(SOC)_WK_2007Test0612Rev04_2009 TR Tables_Factory Integration(20090806)_02A" xfId="4267" xr:uid="{00000000-0005-0000-0000-000068150000}"/>
    <cellStyle name="___retention_FEPTablesJul19_2007_CTSG1_FocusTWGs-test_STRJ(SOC)_WK_2007Test0612Rev04_2009_INDEX" xfId="7690" xr:uid="{00000000-0005-0000-0000-000069150000}"/>
    <cellStyle name="___retention_FEPTablesJul19_2007_CTSG1_FocusTWGs-test_STRJ(SOC)_WK_2007Test0612Rev04_2009_InterconnectTables_03032010" xfId="7691" xr:uid="{00000000-0005-0000-0000-00006A150000}"/>
    <cellStyle name="___retention_FEPTablesJul19_2007_CTSG1_FocusTWGs-test_STRJ(SOC)_WK_2007Test0612Rev04_2009Tables_FOCUS_B_ITRS" xfId="4268" xr:uid="{00000000-0005-0000-0000-00006B150000}"/>
    <cellStyle name="___retention_FEPTablesJul19_2007_CTSG1_FocusTWGs-test_STRJ(SOC)_WK_2007Test0612Rev04_2009Tables_FOCUS_B_itwg(Factory Integration)09" xfId="4269" xr:uid="{00000000-0005-0000-0000-00006C150000}"/>
    <cellStyle name="___retention_FEPTablesJul19_2007_CTSG1_FocusTWGs-test_STRJ(SOC)_WK_2007Test0612Rev04_2009Tables_Focus_B-LITH-US-Bussels-V3" xfId="4270" xr:uid="{00000000-0005-0000-0000-00006D150000}"/>
    <cellStyle name="___retention_FEPTablesJul19_2007_CTSG1_FocusTWGs-test_STRJ(SOC)_WK_2007Test0612Rev04_2009Tables_Focus_B-LITH-US-V13b" xfId="4271" xr:uid="{00000000-0005-0000-0000-00006E150000}"/>
    <cellStyle name="___retention_FEPTablesJul19_2007_CTSG1_FocusTWGs-test_STRJ(SOC)_WK_2007Test0612Rev04_2009Tables_FOCUS_C_ITRS-FEPITWG(LL edits)" xfId="9667" xr:uid="{00000000-0005-0000-0000-00006F150000}"/>
    <cellStyle name="___retention_FEPTablesJul19_2007_CTSG1_FocusTWGs-test_STRJ(SOC)_WK_2007Test0612Rev04_2009Tables_FOCUS_C_ITRSV1" xfId="4272" xr:uid="{00000000-0005-0000-0000-000070150000}"/>
    <cellStyle name="___retention_FEPTablesJul19_2007_CTSG1_FocusTWGs-test_STRJ(SOC)_WK_2007Test0612Rev04_2009Tables_FOCUS_C_ITRSV3" xfId="4273" xr:uid="{00000000-0005-0000-0000-000071150000}"/>
    <cellStyle name="___retention_FEPTablesJul19_2007_CTSG1_FocusTWGs-test_STRJ(SOC)_WK_2007Test0612Rev04_2009Tables_FOCUS_D_ITRS-ITWG Copy 2010 V1" xfId="4274" xr:uid="{00000000-0005-0000-0000-000072150000}"/>
    <cellStyle name="___retention_FEPTablesJul19_2007_CTSG1_FocusTWGs-test_STRJ(SOC)_WK_2007Test0612Rev04_2009Tables_FOCUS_E_ITRS-AP and Interconnectv1" xfId="7692" xr:uid="{00000000-0005-0000-0000-000073150000}"/>
    <cellStyle name="___retention_FEPTablesJul19_2007_CTSG1_FocusTWGs-test_STRJ(SOC)_WK_2007Test0612Rev04_2009Tables_ORTC_V5" xfId="4275" xr:uid="{00000000-0005-0000-0000-000074150000}"/>
    <cellStyle name="___retention_FEPTablesJul19_2007_CTSG1_FocusTWGs-test_STRJ(SOC)_WK_2007Test0612Rev04_2010-Update-PIDS-4B-lsw" xfId="9668" xr:uid="{00000000-0005-0000-0000-000075150000}"/>
    <cellStyle name="___retention_FEPTablesJul19_2007_CTSG1_FocusTWGs-test_STRJ(SOC)_WK_2007Test0612Rev04_2011_ORTC-2A" xfId="5747" xr:uid="{00000000-0005-0000-0000-000076150000}"/>
    <cellStyle name="___retention_FEPTablesJul19_2007_CTSG1_FocusTWGs-test_STRJ(SOC)_WK_2007Test0612Rev04_4FINAL2009Tables_ERD_Oct30_lsw" xfId="4276" xr:uid="{00000000-0005-0000-0000-000077150000}"/>
    <cellStyle name="___retention_FEPTablesJul19_2007_CTSG1_FocusTWGs-test_STRJ(SOC)_WK_2007Test0612Rev04_4FINAL2009Tables_ERD_Oct30_lsw2" xfId="4277" xr:uid="{00000000-0005-0000-0000-000078150000}"/>
    <cellStyle name="___retention_FEPTablesJul19_2007_CTSG1_FocusTWGs-test_STRJ(SOC)_WK_2007Test0612Rev04_ITRS 2010 NAND Flash table revision--LSW  (Revised 09-15-2010)" xfId="9382" xr:uid="{00000000-0005-0000-0000-000079150000}"/>
    <cellStyle name="___retention_FEPTablesJul19_2007_CTSG1_FocusTWGs-test_STRJ(SOC)_WK_2007Test0612Rev04_ITRS B)_Table_ver6_INTC1~6_021710_After_Telecon_Rev_Alexis-lswEDITORS-NOTES" xfId="7693" xr:uid="{00000000-0005-0000-0000-00007A150000}"/>
    <cellStyle name="___retention_FEPTablesJul19_2007_CTSG1_FocusTWGs-test_STRJ(SOC)_WK_2007Test0612Rev04_ITRS EUV Mask WG Meeting with Proposals-2009" xfId="4278" xr:uid="{00000000-0005-0000-0000-00007B150000}"/>
    <cellStyle name="___retention_FEPTablesJul19_2007_CTSG1_FocusTWGs-test_STRJ(SOC)_WK_2007Test0612Rev04_ITRS Optica Mask Table change note 200907011" xfId="4279" xr:uid="{00000000-0005-0000-0000-00007C150000}"/>
    <cellStyle name="___retention_FEPTablesJul19_2007_CTSG1_FocusTWGs-test_STRJ(SOC)_WK_2007Test0612Rev04_Litho_Challenges_2009_ITRS_Lith_Table_Summary-V5" xfId="4280" xr:uid="{00000000-0005-0000-0000-00007D150000}"/>
    <cellStyle name="___retention_FEPTablesJul19_2007_CTSG1_FocusTWGs-test_STRJ(SOC)_WK_2007Test0612Rev04_Table INTC6-Final from Italy" xfId="7694" xr:uid="{00000000-0005-0000-0000-00007E150000}"/>
    <cellStyle name="___retention_FEPTablesJul19_2007_CTSG1_FocusTWGs-test_STRJ(SOC)_WK_2007Test0612Rev04_Table Test-T11 Prober updated 08Jul09" xfId="1407" xr:uid="{00000000-0005-0000-0000-00007F150000}"/>
    <cellStyle name="___retention_FEPTablesJul19_2007_CTSG1_FocusTWGs-test_STRJ(SOC)_WK_2007Test0612Rev04_Table Test-T11 Prober updated 08Jul09 2" xfId="7695" xr:uid="{00000000-0005-0000-0000-000080150000}"/>
    <cellStyle name="___retention_FEPTablesJul19_2007_CTSG1_FocusTWGs-test_STRJ(SOC)_WK_2007Test0612Rev04_Table Test-T8 RF updated 14 July 2009" xfId="1408" xr:uid="{00000000-0005-0000-0000-000081150000}"/>
    <cellStyle name="___retention_FEPTablesJul19_2007_CTSG1_FocusTWGs-test_STRJ(SOC)_WK_2007Test0612Rev04_Table Test-T8 RF updated 14 July 2009 2" xfId="7696" xr:uid="{00000000-0005-0000-0000-000082150000}"/>
    <cellStyle name="___retention_FEPTablesJul19_2007_CTSG1_FocusTWGs-test_STRJ(SOC)_WK_2007Test0612Rev04_Table-PIDS4-LSW" xfId="10276" xr:uid="{00000000-0005-0000-0000-000083150000}"/>
    <cellStyle name="___retention_FEPTablesJul19_2007_CTSG1_FocusTWGs-test_STRJ(SOC)_WK_2007Test0612Rev04_Test_Tables_20081208" xfId="1409" xr:uid="{00000000-0005-0000-0000-000084150000}"/>
    <cellStyle name="___retention_FEPTablesJul19_2007_CTSG1_FocusTWGs-test_STRJ(SOC)_WK_2007Test0612Rev04_Test_Tables_20081208 2" xfId="7697" xr:uid="{00000000-0005-0000-0000-000085150000}"/>
    <cellStyle name="___retention_FEPTablesJul19_2007_CTSG1_FocusTWGs-test_STRJ(SOC)_WK_2007Test0612Rev04_Test_Tables_20081208 Korea feedback_08081225 " xfId="1410" xr:uid="{00000000-0005-0000-0000-000086150000}"/>
    <cellStyle name="___retention_FEPTablesJul19_2007_CTSG1_FocusTWGs-test_STRJ(SOC)_WK_2007Test0612Rev04_Test_Tables_20081208 Korea feedback_08081225  2" xfId="7698" xr:uid="{00000000-0005-0000-0000-000087150000}"/>
    <cellStyle name="___retention_FEPTablesJul19_2007_CTSG1_FocusTWGs-test_STRJ(SOC)_WK_2007Test0612Rev04_Test_Tables_20081208 Korea feedback_08081225 _Table Test-T8 RF updated 14 July 2009" xfId="1411" xr:uid="{00000000-0005-0000-0000-000088150000}"/>
    <cellStyle name="___retention_FEPTablesJul19_2007_CTSG1_FocusTWGs-test_STRJ(SOC)_WK_2007Test0612Rev04_Test_Tables_20081208 Korea feedback_08081225 _Table Test-T8 RF updated 14 July 2009 2" xfId="7699" xr:uid="{00000000-0005-0000-0000-000089150000}"/>
    <cellStyle name="___retention_FEPTablesJul19_2007_CTSG1_FocusTWGs-test_STRJ(SOC)_WK_2007Test0612Rev04_Test_Tables_20081208_Table Test-T8 RF updated 14 July 2009" xfId="1412" xr:uid="{00000000-0005-0000-0000-00008A150000}"/>
    <cellStyle name="___retention_FEPTablesJul19_2007_CTSG1_FocusTWGs-test_STRJ(SOC)_WK_2007Test0612Rev04_Test_Tables_20081208_Table Test-T8 RF updated 14 July 2009 2" xfId="7700" xr:uid="{00000000-0005-0000-0000-00008B150000}"/>
    <cellStyle name="___retention_FEPTablesJul19_2007_CTSG1_FocusTWGs-test_STRJ(SOC)_WK_2007Test0612Rev04_Test_Tables_20081231プローブカード案" xfId="1413" xr:uid="{00000000-0005-0000-0000-00008C150000}"/>
    <cellStyle name="___retention_FEPTablesJul19_2007_CTSG1_FocusTWGs-test_STRJ(SOC)_WK_2007Test0612Rev04_Test_Tables_20081231プローブカード案 2" xfId="7701" xr:uid="{00000000-0005-0000-0000-00008D150000}"/>
    <cellStyle name="___retention_FEPTablesJul19_2007_CTSG1_FocusTWGs-test_STRJ(SOC)_WK_2007Test0612Rev04_Test_Tables_20081231プローブカード案_Table Test-T8 RF updated 14 July 2009" xfId="1414" xr:uid="{00000000-0005-0000-0000-00008E150000}"/>
    <cellStyle name="___retention_FEPTablesJul19_2007_CTSG1_FocusTWGs-test_STRJ(SOC)_WK_2007Test0612Rev04_Test_Tables_20081231プローブカード案_Table Test-T8 RF updated 14 July 2009 2" xfId="7702" xr:uid="{00000000-0005-0000-0000-00008F150000}"/>
    <cellStyle name="___retention_FEPTablesJul19_2007_CTSG1_FocusTWGs-test_STRJ(SOC)_WK_2007Test0612Rev04_Test_Tables_20090113プローブカード案2" xfId="1415" xr:uid="{00000000-0005-0000-0000-000090150000}"/>
    <cellStyle name="___retention_FEPTablesJul19_2007_CTSG1_FocusTWGs-test_STRJ(SOC)_WK_2007Test0612Rev04_Test_Tables_20090113プローブカード案2 2" xfId="7703" xr:uid="{00000000-0005-0000-0000-000091150000}"/>
    <cellStyle name="___retention_FEPTablesJul19_2007_CTSG1_FocusTWGs-test_STRJ(SOC)_WK_2007Test0612Rev04_Test_Tables_20090113プローブカード案2_Table Test-T8 RF updated 14 July 2009" xfId="1416" xr:uid="{00000000-0005-0000-0000-000092150000}"/>
    <cellStyle name="___retention_FEPTablesJul19_2007_CTSG1_FocusTWGs-test_STRJ(SOC)_WK_2007Test0612Rev04_Test_Tables_20090113プローブカード案2_Table Test-T8 RF updated 14 July 2009 2" xfId="7704" xr:uid="{00000000-0005-0000-0000-000093150000}"/>
    <cellStyle name="___retention_FEPTablesJul19_2007_CTSG1_FocusTWGs-test_STRJ(SOC)_WK_2007Test0612Rev04_Test_Tables_20090113プローブカード案3" xfId="1417" xr:uid="{00000000-0005-0000-0000-000094150000}"/>
    <cellStyle name="___retention_FEPTablesJul19_2007_CTSG1_FocusTWGs-test_STRJ(SOC)_WK_2007Test0612Rev04_Test_Tables_20090113プローブカード案3 2" xfId="7705" xr:uid="{00000000-0005-0000-0000-000095150000}"/>
    <cellStyle name="___retention_FEPTablesJul19_2007_CTSG1_FocusTWGs-test_STRJ(SOC)_WK_2007Test0612Rev04_Test_Tables_20090113プローブカード案3_Table Test-T8 RF updated 14 July 2009" xfId="1418" xr:uid="{00000000-0005-0000-0000-000096150000}"/>
    <cellStyle name="___retention_FEPTablesJul19_2007_CTSG1_FocusTWGs-test_STRJ(SOC)_WK_2007Test0612Rev04_Test_Tables_20090113プローブカード案3_Table Test-T8 RF updated 14 July 2009 2" xfId="7706" xr:uid="{00000000-0005-0000-0000-000097150000}"/>
    <cellStyle name="___retention_FEPTablesJul19_2007_CTSG1_FocusTWGs-test_STRJ(SOC)_WK_2007Test0612Rev04_To Linda ITRS_NILb (2)" xfId="4281" xr:uid="{00000000-0005-0000-0000-000098150000}"/>
    <cellStyle name="___retention_FEPTablesJul19_2007_CTSG1_FocusTWGs-test_STRJ(SOC)_WK_2007Test0612Rev04_見直しfor2009：2007Test0829_SoC&amp;Logic" xfId="1419" xr:uid="{00000000-0005-0000-0000-000099150000}"/>
    <cellStyle name="___retention_FEPTablesJul19_2007_CTSG1_FocusTWGs-test_STRJ(SOC)_WK_2007Test0612Rev04_見直しfor2009：2007Test0829_SoC&amp;Logic 2" xfId="7707" xr:uid="{00000000-0005-0000-0000-00009A150000}"/>
    <cellStyle name="___retention_FEPTablesJul19_2007_CTSG1_FocusTWGs-test_STRJ(SOC)_WK_2007Test0612Rev04_見直しfor2009：2007Test0829_SoC&amp;Logic(0707会議後)" xfId="1420" xr:uid="{00000000-0005-0000-0000-00009B150000}"/>
    <cellStyle name="___retention_FEPTablesJul19_2007_CTSG1_FocusTWGs-test_STRJ(SOC)_WK_2007Test0612Rev04_見直しfor2009：2007Test0829_SoC&amp;Logic(0707会議後) 2" xfId="7708" xr:uid="{00000000-0005-0000-0000-00009C150000}"/>
    <cellStyle name="___retention_FEPTablesJul19_2007_CTSG1_FocusTWGs-test_STRJ(SOC)_見直しfor2009：2007Test0829_SoC&amp;Logic" xfId="1421" xr:uid="{00000000-0005-0000-0000-00009D150000}"/>
    <cellStyle name="___retention_FEPTablesJul19_2007_CTSG1_FocusTWGs-test_STRJ(SOC)_見直しfor2009：2007Test0829_SoC&amp;Logic 2" xfId="7709" xr:uid="{00000000-0005-0000-0000-00009E150000}"/>
    <cellStyle name="___retention_FEPTablesJul19_2007_CTSG1_FocusTWGs-test_STRJ(SOC)_見直しfor2009：2007Test0829_SoC&amp;Logic(0707会議後)" xfId="1422" xr:uid="{00000000-0005-0000-0000-00009F150000}"/>
    <cellStyle name="___retention_FEPTablesJul19_2007_CTSG1_FocusTWGs-test_STRJ(SOC)_見直しfor2009：2007Test0829_SoC&amp;Logic(0707会議後) 2" xfId="7710" xr:uid="{00000000-0005-0000-0000-0000A0150000}"/>
    <cellStyle name="___retention_FEPTablesJul19_2007_SoC_table_Rev 1" xfId="1423" xr:uid="{00000000-0005-0000-0000-0000A1150000}"/>
    <cellStyle name="___retention_FEPTablesJul19_2007_SoC_table_Rev 1 2" xfId="9497" xr:uid="{00000000-0005-0000-0000-0000A2150000}"/>
    <cellStyle name="___retention_FEPTablesJul19_2007_SoC_table_Rev 1 3" xfId="4282" xr:uid="{00000000-0005-0000-0000-0000A3150000}"/>
    <cellStyle name="___retention_FEPTablesJul19_2007_SoC_table_Rev 1_2007Test_SoC_0618" xfId="1424" xr:uid="{00000000-0005-0000-0000-0000A4150000}"/>
    <cellStyle name="___retention_FEPTablesJul19_2007_SoC_table_Rev 1_2007Test_SoC_0618 2" xfId="10095" xr:uid="{00000000-0005-0000-0000-0000A5150000}"/>
    <cellStyle name="___retention_FEPTablesJul19_2007_SoC_table_Rev 1_2007Test_SoC_0618 3" xfId="4283" xr:uid="{00000000-0005-0000-0000-0000A6150000}"/>
    <cellStyle name="___retention_FEPTablesJul19_2007_SoC_table_Rev 1_2007Test_SoC_0618_2008Tables_FOCUS_ERM-ERD-FEP-LITH-INTC-FAC-AP_DRAFTv7" xfId="1425" xr:uid="{00000000-0005-0000-0000-0000A7150000}"/>
    <cellStyle name="___retention_FEPTablesJul19_2007_SoC_table_Rev 1_2007Test_SoC_0618_2008Tables_FOCUS_ERM-ERD-FEP-LITH-INTC-FAC-AP_DRAFTv7 2" xfId="9498" xr:uid="{00000000-0005-0000-0000-0000A8150000}"/>
    <cellStyle name="___retention_FEPTablesJul19_2007_SoC_table_Rev 1_2007Test_SoC_0618_2008Tables_FOCUS_ERM-ERD-FEP-LITH-INTC-FAC-AP_DRAFTv7 3" xfId="4284" xr:uid="{00000000-0005-0000-0000-0000A9150000}"/>
    <cellStyle name="___retention_FEPTablesJul19_2007_SoC_table_Rev 1_2007Test_SoC_0618_2008Tables_FOCUS_ERM-ERD-FEP-LITH-INTC-FAC-AP_DRAFTv7_2009 TR Tables_Factory Integration version 08-LSW" xfId="4285" xr:uid="{00000000-0005-0000-0000-0000AA150000}"/>
    <cellStyle name="___retention_FEPTablesJul19_2007_SoC_table_Rev 1_2007Test_SoC_0618_2008Tables_FOCUS_ERM-ERD-FEP-LITH-INTC-FAC-AP_DRAFTv7_2009 TR Tables_Factory Integration(20090806)_02A" xfId="4286" xr:uid="{00000000-0005-0000-0000-0000AB150000}"/>
    <cellStyle name="___retention_FEPTablesJul19_2007_SoC_table_Rev 1_2007Test_SoC_0618_2008Tables_FOCUS_ERM-ERD-FEP-LITH-INTC-FAC-AP_DRAFTv7_2009_INDEX" xfId="7711" xr:uid="{00000000-0005-0000-0000-0000AC150000}"/>
    <cellStyle name="___retention_FEPTablesJul19_2007_SoC_table_Rev 1_2007Test_SoC_0618_2008Tables_FOCUS_ERM-ERD-FEP-LITH-INTC-FAC-AP_DRAFTv7_2009_InterconnectTables_03032010" xfId="7712" xr:uid="{00000000-0005-0000-0000-0000AD150000}"/>
    <cellStyle name="___retention_FEPTablesJul19_2007_SoC_table_Rev 1_2007Test_SoC_0618_2008Tables_FOCUS_ERM-ERD-FEP-LITH-INTC-FAC-AP_DRAFTv7_2009Tables_FOCUS_B_ITRS" xfId="4287" xr:uid="{00000000-0005-0000-0000-0000AE150000}"/>
    <cellStyle name="___retention_FEPTablesJul19_2007_SoC_table_Rev 1_2007Test_SoC_0618_2008Tables_FOCUS_ERM-ERD-FEP-LITH-INTC-FAC-AP_DRAFTv7_2009Tables_FOCUS_B_itwg(Factory Integration)09" xfId="4288" xr:uid="{00000000-0005-0000-0000-0000AF150000}"/>
    <cellStyle name="___retention_FEPTablesJul19_2007_SoC_table_Rev 1_2007Test_SoC_0618_2008Tables_FOCUS_ERM-ERD-FEP-LITH-INTC-FAC-AP_DRAFTv7_2009Tables_Focus_B-LITH-US-Bussels-V3" xfId="4289" xr:uid="{00000000-0005-0000-0000-0000B0150000}"/>
    <cellStyle name="___retention_FEPTablesJul19_2007_SoC_table_Rev 1_2007Test_SoC_0618_2008Tables_FOCUS_ERM-ERD-FEP-LITH-INTC-FAC-AP_DRAFTv7_2009Tables_Focus_B-LITH-US-V13b" xfId="4290" xr:uid="{00000000-0005-0000-0000-0000B1150000}"/>
    <cellStyle name="___retention_FEPTablesJul19_2007_SoC_table_Rev 1_2007Test_SoC_0618_2008Tables_FOCUS_ERM-ERD-FEP-LITH-INTC-FAC-AP_DRAFTv7_2009Tables_FOCUS_C_ITRS-FEPITWG(LL edits)" xfId="9844" xr:uid="{00000000-0005-0000-0000-0000B2150000}"/>
    <cellStyle name="___retention_FEPTablesJul19_2007_SoC_table_Rev 1_2007Test_SoC_0618_2008Tables_FOCUS_ERM-ERD-FEP-LITH-INTC-FAC-AP_DRAFTv7_2009Tables_FOCUS_C_ITRSV1" xfId="4291" xr:uid="{00000000-0005-0000-0000-0000B3150000}"/>
    <cellStyle name="___retention_FEPTablesJul19_2007_SoC_table_Rev 1_2007Test_SoC_0618_2008Tables_FOCUS_ERM-ERD-FEP-LITH-INTC-FAC-AP_DRAFTv7_2009Tables_FOCUS_C_ITRSV3" xfId="4292" xr:uid="{00000000-0005-0000-0000-0000B4150000}"/>
    <cellStyle name="___retention_FEPTablesJul19_2007_SoC_table_Rev 1_2007Test_SoC_0618_2008Tables_FOCUS_ERM-ERD-FEP-LITH-INTC-FAC-AP_DRAFTv7_2009Tables_FOCUS_D_ITRS-ITWG Copy 2010 V1" xfId="4293" xr:uid="{00000000-0005-0000-0000-0000B5150000}"/>
    <cellStyle name="___retention_FEPTablesJul19_2007_SoC_table_Rev 1_2007Test_SoC_0618_2008Tables_FOCUS_ERM-ERD-FEP-LITH-INTC-FAC-AP_DRAFTv7_2009Tables_FOCUS_E_ITRS-AP and Interconnectv1" xfId="7713" xr:uid="{00000000-0005-0000-0000-0000B6150000}"/>
    <cellStyle name="___retention_FEPTablesJul19_2007_SoC_table_Rev 1_2007Test_SoC_0618_2008Tables_FOCUS_ERM-ERD-FEP-LITH-INTC-FAC-AP_DRAFTv7_2009Tables_ORTC_V5" xfId="4294" xr:uid="{00000000-0005-0000-0000-0000B7150000}"/>
    <cellStyle name="___retention_FEPTablesJul19_2007_SoC_table_Rev 1_2007Test_SoC_0618_2008Tables_FOCUS_ERM-ERD-FEP-LITH-INTC-FAC-AP_DRAFTv7_2010-Update-PIDS-4B-lsw" xfId="9669" xr:uid="{00000000-0005-0000-0000-0000B8150000}"/>
    <cellStyle name="___retention_FEPTablesJul19_2007_SoC_table_Rev 1_2007Test_SoC_0618_2008Tables_FOCUS_ERM-ERD-FEP-LITH-INTC-FAC-AP_DRAFTv7_2011_ORTC-2A" xfId="5748" xr:uid="{00000000-0005-0000-0000-0000B9150000}"/>
    <cellStyle name="___retention_FEPTablesJul19_2007_SoC_table_Rev 1_2007Test_SoC_0618_2008Tables_FOCUS_ERM-ERD-FEP-LITH-INTC-FAC-AP_DRAFTv7_4FINAL2009Tables_ERD_Oct30_lsw" xfId="4295" xr:uid="{00000000-0005-0000-0000-0000BA150000}"/>
    <cellStyle name="___retention_FEPTablesJul19_2007_SoC_table_Rev 1_2007Test_SoC_0618_2008Tables_FOCUS_ERM-ERD-FEP-LITH-INTC-FAC-AP_DRAFTv7_4FINAL2009Tables_ERD_Oct30_lsw2" xfId="4296" xr:uid="{00000000-0005-0000-0000-0000BB150000}"/>
    <cellStyle name="___retention_FEPTablesJul19_2007_SoC_table_Rev 1_2007Test_SoC_0618_2008Tables_FOCUS_ERM-ERD-FEP-LITH-INTC-FAC-AP_DRAFTv7_ITRS 2010 NAND Flash table revision--LSW  (Revised 09-15-2010)" xfId="10277" xr:uid="{00000000-0005-0000-0000-0000BC150000}"/>
    <cellStyle name="___retention_FEPTablesJul19_2007_SoC_table_Rev 1_2007Test_SoC_0618_2008Tables_FOCUS_ERM-ERD-FEP-LITH-INTC-FAC-AP_DRAFTv7_ITRS B)_Table_ver6_INTC1~6_021710_After_Telecon_Rev_Alexis-lswEDITORS-NOTES" xfId="7714" xr:uid="{00000000-0005-0000-0000-0000BD150000}"/>
    <cellStyle name="___retention_FEPTablesJul19_2007_SoC_table_Rev 1_2007Test_SoC_0618_2008Tables_FOCUS_ERM-ERD-FEP-LITH-INTC-FAC-AP_DRAFTv7_ITRS EUV Mask WG Meeting with Proposals-2009" xfId="4297" xr:uid="{00000000-0005-0000-0000-0000BE150000}"/>
    <cellStyle name="___retention_FEPTablesJul19_2007_SoC_table_Rev 1_2007Test_SoC_0618_2008Tables_FOCUS_ERM-ERD-FEP-LITH-INTC-FAC-AP_DRAFTv7_ITRS Optica Mask Table change note 200907011" xfId="4298" xr:uid="{00000000-0005-0000-0000-0000BF150000}"/>
    <cellStyle name="___retention_FEPTablesJul19_2007_SoC_table_Rev 1_2007Test_SoC_0618_2008Tables_FOCUS_ERM-ERD-FEP-LITH-INTC-FAC-AP_DRAFTv7_Litho_Challenges_2009_ITRS_Lith_Table_Summary-V5" xfId="4299" xr:uid="{00000000-0005-0000-0000-0000C0150000}"/>
    <cellStyle name="___retention_FEPTablesJul19_2007_SoC_table_Rev 1_2007Test_SoC_0618_2008Tables_FOCUS_ERM-ERD-FEP-LITH-INTC-FAC-AP_DRAFTv7_Table INTC6-Final from Italy" xfId="7715" xr:uid="{00000000-0005-0000-0000-0000C1150000}"/>
    <cellStyle name="___retention_FEPTablesJul19_2007_SoC_table_Rev 1_2007Test_SoC_0618_2008Tables_FOCUS_ERM-ERD-FEP-LITH-INTC-FAC-AP_DRAFTv7_Table-PIDS4-LSW" xfId="9834" xr:uid="{00000000-0005-0000-0000-0000C2150000}"/>
    <cellStyle name="___retention_FEPTablesJul19_2007_SoC_table_Rev 1_2007Test_SoC_0618_2008Tables_FOCUS_ERM-ERD-FEP-LITH-INTC-FAC-AP_DRAFTv7_To Linda ITRS_NILb (2)" xfId="4300" xr:uid="{00000000-0005-0000-0000-0000C3150000}"/>
    <cellStyle name="___retention_FEPTablesJul19_2007_SoC_table_Rev 1_2007Test_SoC_0618_2008Test 081203 handler revised proposal by SEAJ" xfId="1426" xr:uid="{00000000-0005-0000-0000-0000C4150000}"/>
    <cellStyle name="___retention_FEPTablesJul19_2007_SoC_table_Rev 1_2007Test_SoC_0618_2008Test 081203 handler revised proposal by SEAJ 2" xfId="7716" xr:uid="{00000000-0005-0000-0000-0000C5150000}"/>
    <cellStyle name="___retention_FEPTablesJul19_2007_SoC_table_Rev 1_2007Test_SoC_0618_2008Test 081203 handler revised proposal by SEAJ_2009 ITRS TestTable(Handler)090505" xfId="1427" xr:uid="{00000000-0005-0000-0000-0000C6150000}"/>
    <cellStyle name="___retention_FEPTablesJul19_2007_SoC_table_Rev 1_2007Test_SoC_0618_2008Test 081203 handler revised proposal by SEAJ_2009 ITRS TestTable(Handler)090505 2" xfId="7717" xr:uid="{00000000-0005-0000-0000-0000C7150000}"/>
    <cellStyle name="___retention_FEPTablesJul19_2007_SoC_table_Rev 1_2007Test_SoC_0618_2008Test 081203 handler revised proposal by SEAJ_Table Test-T8 RF updated 14 July 2009" xfId="1428" xr:uid="{00000000-0005-0000-0000-0000C8150000}"/>
    <cellStyle name="___retention_FEPTablesJul19_2007_SoC_table_Rev 1_2007Test_SoC_0618_2008Test 081203 handler revised proposal by SEAJ_Table Test-T8 RF updated 14 July 2009 2" xfId="7718" xr:uid="{00000000-0005-0000-0000-0000C9150000}"/>
    <cellStyle name="___retention_FEPTablesJul19_2007_SoC_table_Rev 1_2007Test_SoC_0618_2008Test 1120 prober " xfId="1429" xr:uid="{00000000-0005-0000-0000-0000CA150000}"/>
    <cellStyle name="___retention_FEPTablesJul19_2007_SoC_table_Rev 1_2007Test_SoC_0618_2008Test 1120 prober  2" xfId="7719" xr:uid="{00000000-0005-0000-0000-0000CB150000}"/>
    <cellStyle name="___retention_FEPTablesJul19_2007_SoC_table_Rev 1_2007Test_SoC_0618_2008Test 1120 prober _2009 ITRS TestTable(Handler)090505" xfId="1430" xr:uid="{00000000-0005-0000-0000-0000CC150000}"/>
    <cellStyle name="___retention_FEPTablesJul19_2007_SoC_table_Rev 1_2007Test_SoC_0618_2008Test 1120 prober _2009 ITRS TestTable(Handler)090505 2" xfId="7720" xr:uid="{00000000-0005-0000-0000-0000CD150000}"/>
    <cellStyle name="___retention_FEPTablesJul19_2007_SoC_table_Rev 1_2007Test_SoC_0618_2008Test 1120 prober _Table Test-T8 RF updated 14 July 2009" xfId="1431" xr:uid="{00000000-0005-0000-0000-0000CE150000}"/>
    <cellStyle name="___retention_FEPTablesJul19_2007_SoC_table_Rev 1_2007Test_SoC_0618_2008Test 1120 prober _Table Test-T8 RF updated 14 July 2009 2" xfId="7721" xr:uid="{00000000-0005-0000-0000-0000CF150000}"/>
    <cellStyle name="___retention_FEPTablesJul19_2007_SoC_table_Rev 1_2007Test_SoC_0618_2008Test0722" xfId="1432" xr:uid="{00000000-0005-0000-0000-0000D0150000}"/>
    <cellStyle name="___retention_FEPTablesJul19_2007_SoC_table_Rev 1_2007Test_SoC_0618_2008Test0722 2" xfId="7722" xr:uid="{00000000-0005-0000-0000-0000D1150000}"/>
    <cellStyle name="___retention_FEPTablesJul19_2007_SoC_table_Rev 1_2007Test_SoC_0618_2008Test0722_2009 ITRS TestTable(Handler)090505" xfId="1433" xr:uid="{00000000-0005-0000-0000-0000D2150000}"/>
    <cellStyle name="___retention_FEPTablesJul19_2007_SoC_table_Rev 1_2007Test_SoC_0618_2008Test0722_2009 ITRS TestTable(Handler)090505 2" xfId="7723" xr:uid="{00000000-0005-0000-0000-0000D3150000}"/>
    <cellStyle name="___retention_FEPTablesJul19_2007_SoC_table_Rev 1_2007Test_SoC_0618_2008Test0722_Table Test-T8 RF updated 14 July 2009" xfId="1434" xr:uid="{00000000-0005-0000-0000-0000D4150000}"/>
    <cellStyle name="___retention_FEPTablesJul19_2007_SoC_table_Rev 1_2007Test_SoC_0618_2008Test0722_Table Test-T8 RF updated 14 July 2009 2" xfId="7724" xr:uid="{00000000-0005-0000-0000-0000D5150000}"/>
    <cellStyle name="___retention_FEPTablesJul19_2007_SoC_table_Rev 1_2007Test_SoC_0618_2008Test1215" xfId="1435" xr:uid="{00000000-0005-0000-0000-0000D6150000}"/>
    <cellStyle name="___retention_FEPTablesJul19_2007_SoC_table_Rev 1_2007Test_SoC_0618_2008Test1215 2" xfId="7725" xr:uid="{00000000-0005-0000-0000-0000D7150000}"/>
    <cellStyle name="___retention_FEPTablesJul19_2007_SoC_table_Rev 1_2007Test_SoC_0618_2008Test1215_Table Test-T8 RF updated 14 July 2009" xfId="1436" xr:uid="{00000000-0005-0000-0000-0000D8150000}"/>
    <cellStyle name="___retention_FEPTablesJul19_2007_SoC_table_Rev 1_2007Test_SoC_0618_2008Test1215_Table Test-T8 RF updated 14 July 2009 2" xfId="7726" xr:uid="{00000000-0005-0000-0000-0000D9150000}"/>
    <cellStyle name="___retention_FEPTablesJul19_2007_SoC_table_Rev 1_2007Test_SoC_0618_2008TestProposals_Handler_081208" xfId="1437" xr:uid="{00000000-0005-0000-0000-0000DA150000}"/>
    <cellStyle name="___retention_FEPTablesJul19_2007_SoC_table_Rev 1_2007Test_SoC_0618_2008TestProposals_Handler_081208 2" xfId="7727" xr:uid="{00000000-0005-0000-0000-0000DB150000}"/>
    <cellStyle name="___retention_FEPTablesJul19_2007_SoC_table_Rev 1_2007Test_SoC_0618_2008TestProposals_Handler_081208_Table Test-T8 RF updated 14 July 2009" xfId="1438" xr:uid="{00000000-0005-0000-0000-0000DC150000}"/>
    <cellStyle name="___retention_FEPTablesJul19_2007_SoC_table_Rev 1_2007Test_SoC_0618_2008TestProposals_Handler_081208_Table Test-T8 RF updated 14 July 2009 2" xfId="7728" xr:uid="{00000000-0005-0000-0000-0000DD150000}"/>
    <cellStyle name="___retention_FEPTablesJul19_2007_SoC_table_Rev 1_2007Test_SoC_0618_2009 ITRS TestTable(Handler)090505" xfId="1439" xr:uid="{00000000-0005-0000-0000-0000DE150000}"/>
    <cellStyle name="___retention_FEPTablesJul19_2007_SoC_table_Rev 1_2007Test_SoC_0618_2009 ITRS TestTable(Handler)090505 2" xfId="7729" xr:uid="{00000000-0005-0000-0000-0000DF150000}"/>
    <cellStyle name="___retention_FEPTablesJul19_2007_SoC_table_Rev 1_2007Test_SoC_0618_2009 TR Tables_Factory Integration version 08-LSW" xfId="4301" xr:uid="{00000000-0005-0000-0000-0000E0150000}"/>
    <cellStyle name="___retention_FEPTablesJul19_2007_SoC_table_Rev 1_2007Test_SoC_0618_2009 TR Tables_Factory Integration(20090806)_02A" xfId="4302" xr:uid="{00000000-0005-0000-0000-0000E1150000}"/>
    <cellStyle name="___retention_FEPTablesJul19_2007_SoC_table_Rev 1_2007Test_SoC_0618_2009_INDEX" xfId="7730" xr:uid="{00000000-0005-0000-0000-0000E2150000}"/>
    <cellStyle name="___retention_FEPTablesJul19_2007_SoC_table_Rev 1_2007Test_SoC_0618_2009_InterconnectTables_03032010" xfId="7731" xr:uid="{00000000-0005-0000-0000-0000E3150000}"/>
    <cellStyle name="___retention_FEPTablesJul19_2007_SoC_table_Rev 1_2007Test_SoC_0618_2009Tables_FOCUS_B_ITRS" xfId="4303" xr:uid="{00000000-0005-0000-0000-0000E4150000}"/>
    <cellStyle name="___retention_FEPTablesJul19_2007_SoC_table_Rev 1_2007Test_SoC_0618_2009Tables_FOCUS_B_itwg(Factory Integration)09" xfId="4304" xr:uid="{00000000-0005-0000-0000-0000E5150000}"/>
    <cellStyle name="___retention_FEPTablesJul19_2007_SoC_table_Rev 1_2007Test_SoC_0618_2009Tables_Focus_B-LITH-US-Bussels-V3" xfId="4305" xr:uid="{00000000-0005-0000-0000-0000E6150000}"/>
    <cellStyle name="___retention_FEPTablesJul19_2007_SoC_table_Rev 1_2007Test_SoC_0618_2009Tables_Focus_B-LITH-US-V13b" xfId="4306" xr:uid="{00000000-0005-0000-0000-0000E7150000}"/>
    <cellStyle name="___retention_FEPTablesJul19_2007_SoC_table_Rev 1_2007Test_SoC_0618_2009Tables_FOCUS_C_ITRS-FEPITWG(LL edits)" xfId="10278" xr:uid="{00000000-0005-0000-0000-0000E8150000}"/>
    <cellStyle name="___retention_FEPTablesJul19_2007_SoC_table_Rev 1_2007Test_SoC_0618_2009Tables_FOCUS_C_ITRSV1" xfId="4307" xr:uid="{00000000-0005-0000-0000-0000E9150000}"/>
    <cellStyle name="___retention_FEPTablesJul19_2007_SoC_table_Rev 1_2007Test_SoC_0618_2009Tables_FOCUS_C_ITRSV3" xfId="4308" xr:uid="{00000000-0005-0000-0000-0000EA150000}"/>
    <cellStyle name="___retention_FEPTablesJul19_2007_SoC_table_Rev 1_2007Test_SoC_0618_2009Tables_FOCUS_D_ITRS-ITWG Copy 2010 V1" xfId="4309" xr:uid="{00000000-0005-0000-0000-0000EB150000}"/>
    <cellStyle name="___retention_FEPTablesJul19_2007_SoC_table_Rev 1_2007Test_SoC_0618_2009Tables_FOCUS_E_ITRS-AP and Interconnectv1" xfId="7732" xr:uid="{00000000-0005-0000-0000-0000EC150000}"/>
    <cellStyle name="___retention_FEPTablesJul19_2007_SoC_table_Rev 1_2007Test_SoC_0618_2009Tables_ORTC_V5" xfId="4310" xr:uid="{00000000-0005-0000-0000-0000ED150000}"/>
    <cellStyle name="___retention_FEPTablesJul19_2007_SoC_table_Rev 1_2007Test_SoC_0618_2010-Update-PIDS-4B-lsw" xfId="9383" xr:uid="{00000000-0005-0000-0000-0000EE150000}"/>
    <cellStyle name="___retention_FEPTablesJul19_2007_SoC_table_Rev 1_2007Test_SoC_0618_2011_ORTC-2A" xfId="5749" xr:uid="{00000000-0005-0000-0000-0000EF150000}"/>
    <cellStyle name="___retention_FEPTablesJul19_2007_SoC_table_Rev 1_2007Test_SoC_0618_4FINAL2009Tables_ERD_Oct30_lsw" xfId="4311" xr:uid="{00000000-0005-0000-0000-0000F0150000}"/>
    <cellStyle name="___retention_FEPTablesJul19_2007_SoC_table_Rev 1_2007Test_SoC_0618_4FINAL2009Tables_ERD_Oct30_lsw2" xfId="4312" xr:uid="{00000000-0005-0000-0000-0000F1150000}"/>
    <cellStyle name="___retention_FEPTablesJul19_2007_SoC_table_Rev 1_2007Test_SoC_0618_ITRS 2010 NAND Flash table revision--LSW  (Revised 09-15-2010)" xfId="9670" xr:uid="{00000000-0005-0000-0000-0000F2150000}"/>
    <cellStyle name="___retention_FEPTablesJul19_2007_SoC_table_Rev 1_2007Test_SoC_0618_ITRS B)_Table_ver6_INTC1~6_021710_After_Telecon_Rev_Alexis-lswEDITORS-NOTES" xfId="7733" xr:uid="{00000000-0005-0000-0000-0000F3150000}"/>
    <cellStyle name="___retention_FEPTablesJul19_2007_SoC_table_Rev 1_2007Test_SoC_0618_ITRS EUV Mask WG Meeting with Proposals-2009" xfId="4313" xr:uid="{00000000-0005-0000-0000-0000F4150000}"/>
    <cellStyle name="___retention_FEPTablesJul19_2007_SoC_table_Rev 1_2007Test_SoC_0618_ITRS Optica Mask Table change note 200907011" xfId="4314" xr:uid="{00000000-0005-0000-0000-0000F5150000}"/>
    <cellStyle name="___retention_FEPTablesJul19_2007_SoC_table_Rev 1_2007Test_SoC_0618_Litho_Challenges_2009_ITRS_Lith_Table_Summary-V5" xfId="4315" xr:uid="{00000000-0005-0000-0000-0000F6150000}"/>
    <cellStyle name="___retention_FEPTablesJul19_2007_SoC_table_Rev 1_2007Test_SoC_0618_Table INTC6-Final from Italy" xfId="7734" xr:uid="{00000000-0005-0000-0000-0000F7150000}"/>
    <cellStyle name="___retention_FEPTablesJul19_2007_SoC_table_Rev 1_2007Test_SoC_0618_Table Test-T11 Prober updated 08Jul09" xfId="1440" xr:uid="{00000000-0005-0000-0000-0000F8150000}"/>
    <cellStyle name="___retention_FEPTablesJul19_2007_SoC_table_Rev 1_2007Test_SoC_0618_Table Test-T11 Prober updated 08Jul09 2" xfId="7735" xr:uid="{00000000-0005-0000-0000-0000F9150000}"/>
    <cellStyle name="___retention_FEPTablesJul19_2007_SoC_table_Rev 1_2007Test_SoC_0618_Table Test-T8 RF updated 14 July 2009" xfId="1441" xr:uid="{00000000-0005-0000-0000-0000FA150000}"/>
    <cellStyle name="___retention_FEPTablesJul19_2007_SoC_table_Rev 1_2007Test_SoC_0618_Table Test-T8 RF updated 14 July 2009 2" xfId="7736" xr:uid="{00000000-0005-0000-0000-0000FB150000}"/>
    <cellStyle name="___retention_FEPTablesJul19_2007_SoC_table_Rev 1_2007Test_SoC_0618_Table-PIDS4-LSW" xfId="10279" xr:uid="{00000000-0005-0000-0000-0000FC150000}"/>
    <cellStyle name="___retention_FEPTablesJul19_2007_SoC_table_Rev 1_2007Test_SoC_0618_Test_Tables_20081208" xfId="1442" xr:uid="{00000000-0005-0000-0000-0000FD150000}"/>
    <cellStyle name="___retention_FEPTablesJul19_2007_SoC_table_Rev 1_2007Test_SoC_0618_Test_Tables_20081208 2" xfId="7737" xr:uid="{00000000-0005-0000-0000-0000FE150000}"/>
    <cellStyle name="___retention_FEPTablesJul19_2007_SoC_table_Rev 1_2007Test_SoC_0618_Test_Tables_20081208 Korea feedback_08081225 " xfId="1443" xr:uid="{00000000-0005-0000-0000-0000FF150000}"/>
    <cellStyle name="___retention_FEPTablesJul19_2007_SoC_table_Rev 1_2007Test_SoC_0618_Test_Tables_20081208 Korea feedback_08081225  2" xfId="7738" xr:uid="{00000000-0005-0000-0000-000000160000}"/>
    <cellStyle name="___retention_FEPTablesJul19_2007_SoC_table_Rev 1_2007Test_SoC_0618_Test_Tables_20081208 Korea feedback_08081225 _Table Test-T8 RF updated 14 July 2009" xfId="1444" xr:uid="{00000000-0005-0000-0000-000001160000}"/>
    <cellStyle name="___retention_FEPTablesJul19_2007_SoC_table_Rev 1_2007Test_SoC_0618_Test_Tables_20081208 Korea feedback_08081225 _Table Test-T8 RF updated 14 July 2009 2" xfId="7739" xr:uid="{00000000-0005-0000-0000-000002160000}"/>
    <cellStyle name="___retention_FEPTablesJul19_2007_SoC_table_Rev 1_2007Test_SoC_0618_Test_Tables_20081208_Table Test-T8 RF updated 14 July 2009" xfId="1445" xr:uid="{00000000-0005-0000-0000-000003160000}"/>
    <cellStyle name="___retention_FEPTablesJul19_2007_SoC_table_Rev 1_2007Test_SoC_0618_Test_Tables_20081208_Table Test-T8 RF updated 14 July 2009 2" xfId="7740" xr:uid="{00000000-0005-0000-0000-000004160000}"/>
    <cellStyle name="___retention_FEPTablesJul19_2007_SoC_table_Rev 1_2007Test_SoC_0618_Test_Tables_20081231プローブカード案" xfId="1446" xr:uid="{00000000-0005-0000-0000-000005160000}"/>
    <cellStyle name="___retention_FEPTablesJul19_2007_SoC_table_Rev 1_2007Test_SoC_0618_Test_Tables_20081231プローブカード案 2" xfId="7741" xr:uid="{00000000-0005-0000-0000-000006160000}"/>
    <cellStyle name="___retention_FEPTablesJul19_2007_SoC_table_Rev 1_2007Test_SoC_0618_Test_Tables_20081231プローブカード案_Table Test-T8 RF updated 14 July 2009" xfId="1447" xr:uid="{00000000-0005-0000-0000-000007160000}"/>
    <cellStyle name="___retention_FEPTablesJul19_2007_SoC_table_Rev 1_2007Test_SoC_0618_Test_Tables_20081231プローブカード案_Table Test-T8 RF updated 14 July 2009 2" xfId="7742" xr:uid="{00000000-0005-0000-0000-000008160000}"/>
    <cellStyle name="___retention_FEPTablesJul19_2007_SoC_table_Rev 1_2007Test_SoC_0618_Test_Tables_20090113プローブカード案2" xfId="1448" xr:uid="{00000000-0005-0000-0000-000009160000}"/>
    <cellStyle name="___retention_FEPTablesJul19_2007_SoC_table_Rev 1_2007Test_SoC_0618_Test_Tables_20090113プローブカード案2 2" xfId="7743" xr:uid="{00000000-0005-0000-0000-00000A160000}"/>
    <cellStyle name="___retention_FEPTablesJul19_2007_SoC_table_Rev 1_2007Test_SoC_0618_Test_Tables_20090113プローブカード案2_Table Test-T8 RF updated 14 July 2009" xfId="1449" xr:uid="{00000000-0005-0000-0000-00000B160000}"/>
    <cellStyle name="___retention_FEPTablesJul19_2007_SoC_table_Rev 1_2007Test_SoC_0618_Test_Tables_20090113プローブカード案2_Table Test-T8 RF updated 14 July 2009 2" xfId="7744" xr:uid="{00000000-0005-0000-0000-00000C160000}"/>
    <cellStyle name="___retention_FEPTablesJul19_2007_SoC_table_Rev 1_2007Test_SoC_0618_Test_Tables_20090113プローブカード案3" xfId="1450" xr:uid="{00000000-0005-0000-0000-00000D160000}"/>
    <cellStyle name="___retention_FEPTablesJul19_2007_SoC_table_Rev 1_2007Test_SoC_0618_Test_Tables_20090113プローブカード案3 2" xfId="7745" xr:uid="{00000000-0005-0000-0000-00000E160000}"/>
    <cellStyle name="___retention_FEPTablesJul19_2007_SoC_table_Rev 1_2007Test_SoC_0618_Test_Tables_20090113プローブカード案3_Table Test-T8 RF updated 14 July 2009" xfId="1451" xr:uid="{00000000-0005-0000-0000-00000F160000}"/>
    <cellStyle name="___retention_FEPTablesJul19_2007_SoC_table_Rev 1_2007Test_SoC_0618_Test_Tables_20090113プローブカード案3_Table Test-T8 RF updated 14 July 2009 2" xfId="7746" xr:uid="{00000000-0005-0000-0000-000010160000}"/>
    <cellStyle name="___retention_FEPTablesJul19_2007_SoC_table_Rev 1_2007Test_SoC_0618_To Linda ITRS_NILb (2)" xfId="4316" xr:uid="{00000000-0005-0000-0000-000011160000}"/>
    <cellStyle name="___retention_FEPTablesJul19_2007_SoC_table_Rev 1_2007Test_SoC_0618_見直しfor2009：2007Test0829_SoC&amp;Logic" xfId="1452" xr:uid="{00000000-0005-0000-0000-000012160000}"/>
    <cellStyle name="___retention_FEPTablesJul19_2007_SoC_table_Rev 1_2007Test_SoC_0618_見直しfor2009：2007Test0829_SoC&amp;Logic 2" xfId="7747" xr:uid="{00000000-0005-0000-0000-000013160000}"/>
    <cellStyle name="___retention_FEPTablesJul19_2007_SoC_table_Rev 1_2007Test_SoC_0618_見直しfor2009：2007Test0829_SoC&amp;Logic(0707会議後)" xfId="1453" xr:uid="{00000000-0005-0000-0000-000014160000}"/>
    <cellStyle name="___retention_FEPTablesJul19_2007_SoC_table_Rev 1_2007Test_SoC_0618_見直しfor2009：2007Test0829_SoC&amp;Logic(0707会議後) 2" xfId="7748" xr:uid="{00000000-0005-0000-0000-000015160000}"/>
    <cellStyle name="___retention_FEPTablesJul19_2007_SoC_table_Rev 1_2008Tables_FOCUS_ERM-ERD-FEP-LITH-INTC-FAC-AP_DRAFTv7" xfId="1454" xr:uid="{00000000-0005-0000-0000-000016160000}"/>
    <cellStyle name="___retention_FEPTablesJul19_2007_SoC_table_Rev 1_2008Tables_FOCUS_ERM-ERD-FEP-LITH-INTC-FAC-AP_DRAFTv7 2" xfId="10096" xr:uid="{00000000-0005-0000-0000-000017160000}"/>
    <cellStyle name="___retention_FEPTablesJul19_2007_SoC_table_Rev 1_2008Tables_FOCUS_ERM-ERD-FEP-LITH-INTC-FAC-AP_DRAFTv7 3" xfId="4317" xr:uid="{00000000-0005-0000-0000-000018160000}"/>
    <cellStyle name="___retention_FEPTablesJul19_2007_SoC_table_Rev 1_2008Tables_FOCUS_ERM-ERD-FEP-LITH-INTC-FAC-AP_DRAFTv7_2009 TR Tables_Factory Integration version 08-LSW" xfId="4318" xr:uid="{00000000-0005-0000-0000-000019160000}"/>
    <cellStyle name="___retention_FEPTablesJul19_2007_SoC_table_Rev 1_2008Tables_FOCUS_ERM-ERD-FEP-LITH-INTC-FAC-AP_DRAFTv7_2009 TR Tables_Factory Integration(20090806)_02A" xfId="4319" xr:uid="{00000000-0005-0000-0000-00001A160000}"/>
    <cellStyle name="___retention_FEPTablesJul19_2007_SoC_table_Rev 1_2008Tables_FOCUS_ERM-ERD-FEP-LITH-INTC-FAC-AP_DRAFTv7_2009_INDEX" xfId="7749" xr:uid="{00000000-0005-0000-0000-00001B160000}"/>
    <cellStyle name="___retention_FEPTablesJul19_2007_SoC_table_Rev 1_2008Tables_FOCUS_ERM-ERD-FEP-LITH-INTC-FAC-AP_DRAFTv7_2009_InterconnectTables_03032010" xfId="7750" xr:uid="{00000000-0005-0000-0000-00001C160000}"/>
    <cellStyle name="___retention_FEPTablesJul19_2007_SoC_table_Rev 1_2008Tables_FOCUS_ERM-ERD-FEP-LITH-INTC-FAC-AP_DRAFTv7_2009Tables_FOCUS_B_ITRS" xfId="4320" xr:uid="{00000000-0005-0000-0000-00001D160000}"/>
    <cellStyle name="___retention_FEPTablesJul19_2007_SoC_table_Rev 1_2008Tables_FOCUS_ERM-ERD-FEP-LITH-INTC-FAC-AP_DRAFTv7_2009Tables_FOCUS_B_itwg(Factory Integration)09" xfId="4321" xr:uid="{00000000-0005-0000-0000-00001E160000}"/>
    <cellStyle name="___retention_FEPTablesJul19_2007_SoC_table_Rev 1_2008Tables_FOCUS_ERM-ERD-FEP-LITH-INTC-FAC-AP_DRAFTv7_2009Tables_Focus_B-LITH-US-Bussels-V3" xfId="4322" xr:uid="{00000000-0005-0000-0000-00001F160000}"/>
    <cellStyle name="___retention_FEPTablesJul19_2007_SoC_table_Rev 1_2008Tables_FOCUS_ERM-ERD-FEP-LITH-INTC-FAC-AP_DRAFTv7_2009Tables_Focus_B-LITH-US-V13b" xfId="4323" xr:uid="{00000000-0005-0000-0000-000020160000}"/>
    <cellStyle name="___retention_FEPTablesJul19_2007_SoC_table_Rev 1_2008Tables_FOCUS_ERM-ERD-FEP-LITH-INTC-FAC-AP_DRAFTv7_2009Tables_FOCUS_C_ITRS-FEPITWG(LL edits)" xfId="9583" xr:uid="{00000000-0005-0000-0000-000021160000}"/>
    <cellStyle name="___retention_FEPTablesJul19_2007_SoC_table_Rev 1_2008Tables_FOCUS_ERM-ERD-FEP-LITH-INTC-FAC-AP_DRAFTv7_2009Tables_FOCUS_C_ITRSV1" xfId="4324" xr:uid="{00000000-0005-0000-0000-000022160000}"/>
    <cellStyle name="___retention_FEPTablesJul19_2007_SoC_table_Rev 1_2008Tables_FOCUS_ERM-ERD-FEP-LITH-INTC-FAC-AP_DRAFTv7_2009Tables_FOCUS_C_ITRSV3" xfId="4325" xr:uid="{00000000-0005-0000-0000-000023160000}"/>
    <cellStyle name="___retention_FEPTablesJul19_2007_SoC_table_Rev 1_2008Tables_FOCUS_ERM-ERD-FEP-LITH-INTC-FAC-AP_DRAFTv7_2009Tables_FOCUS_D_ITRS-ITWG Copy 2010 V1" xfId="4326" xr:uid="{00000000-0005-0000-0000-000024160000}"/>
    <cellStyle name="___retention_FEPTablesJul19_2007_SoC_table_Rev 1_2008Tables_FOCUS_ERM-ERD-FEP-LITH-INTC-FAC-AP_DRAFTv7_2009Tables_FOCUS_E_ITRS-AP and Interconnectv1" xfId="7751" xr:uid="{00000000-0005-0000-0000-000025160000}"/>
    <cellStyle name="___retention_FEPTablesJul19_2007_SoC_table_Rev 1_2008Tables_FOCUS_ERM-ERD-FEP-LITH-INTC-FAC-AP_DRAFTv7_2009Tables_ORTC_V5" xfId="4327" xr:uid="{00000000-0005-0000-0000-000026160000}"/>
    <cellStyle name="___retention_FEPTablesJul19_2007_SoC_table_Rev 1_2008Tables_FOCUS_ERM-ERD-FEP-LITH-INTC-FAC-AP_DRAFTv7_2010-Update-PIDS-4B-lsw" xfId="10280" xr:uid="{00000000-0005-0000-0000-000027160000}"/>
    <cellStyle name="___retention_FEPTablesJul19_2007_SoC_table_Rev 1_2008Tables_FOCUS_ERM-ERD-FEP-LITH-INTC-FAC-AP_DRAFTv7_2011_ORTC-2A" xfId="5750" xr:uid="{00000000-0005-0000-0000-000028160000}"/>
    <cellStyle name="___retention_FEPTablesJul19_2007_SoC_table_Rev 1_2008Tables_FOCUS_ERM-ERD-FEP-LITH-INTC-FAC-AP_DRAFTv7_4FINAL2009Tables_ERD_Oct30_lsw" xfId="4328" xr:uid="{00000000-0005-0000-0000-000029160000}"/>
    <cellStyle name="___retention_FEPTablesJul19_2007_SoC_table_Rev 1_2008Tables_FOCUS_ERM-ERD-FEP-LITH-INTC-FAC-AP_DRAFTv7_4FINAL2009Tables_ERD_Oct30_lsw2" xfId="4329" xr:uid="{00000000-0005-0000-0000-00002A160000}"/>
    <cellStyle name="___retention_FEPTablesJul19_2007_SoC_table_Rev 1_2008Tables_FOCUS_ERM-ERD-FEP-LITH-INTC-FAC-AP_DRAFTv7_ITRS 2010 NAND Flash table revision--LSW  (Revised 09-15-2010)" xfId="9384" xr:uid="{00000000-0005-0000-0000-00002B160000}"/>
    <cellStyle name="___retention_FEPTablesJul19_2007_SoC_table_Rev 1_2008Tables_FOCUS_ERM-ERD-FEP-LITH-INTC-FAC-AP_DRAFTv7_ITRS B)_Table_ver6_INTC1~6_021710_After_Telecon_Rev_Alexis-lswEDITORS-NOTES" xfId="7752" xr:uid="{00000000-0005-0000-0000-00002C160000}"/>
    <cellStyle name="___retention_FEPTablesJul19_2007_SoC_table_Rev 1_2008Tables_FOCUS_ERM-ERD-FEP-LITH-INTC-FAC-AP_DRAFTv7_ITRS EUV Mask WG Meeting with Proposals-2009" xfId="4330" xr:uid="{00000000-0005-0000-0000-00002D160000}"/>
    <cellStyle name="___retention_FEPTablesJul19_2007_SoC_table_Rev 1_2008Tables_FOCUS_ERM-ERD-FEP-LITH-INTC-FAC-AP_DRAFTv7_ITRS Optica Mask Table change note 200907011" xfId="4331" xr:uid="{00000000-0005-0000-0000-00002E160000}"/>
    <cellStyle name="___retention_FEPTablesJul19_2007_SoC_table_Rev 1_2008Tables_FOCUS_ERM-ERD-FEP-LITH-INTC-FAC-AP_DRAFTv7_Litho_Challenges_2009_ITRS_Lith_Table_Summary-V5" xfId="4332" xr:uid="{00000000-0005-0000-0000-00002F160000}"/>
    <cellStyle name="___retention_FEPTablesJul19_2007_SoC_table_Rev 1_2008Tables_FOCUS_ERM-ERD-FEP-LITH-INTC-FAC-AP_DRAFTv7_Table INTC6-Final from Italy" xfId="7753" xr:uid="{00000000-0005-0000-0000-000030160000}"/>
    <cellStyle name="___retention_FEPTablesJul19_2007_SoC_table_Rev 1_2008Tables_FOCUS_ERM-ERD-FEP-LITH-INTC-FAC-AP_DRAFTv7_Table-PIDS4-LSW" xfId="9963" xr:uid="{00000000-0005-0000-0000-000031160000}"/>
    <cellStyle name="___retention_FEPTablesJul19_2007_SoC_table_Rev 1_2008Tables_FOCUS_ERM-ERD-FEP-LITH-INTC-FAC-AP_DRAFTv7_To Linda ITRS_NILb (2)" xfId="4333" xr:uid="{00000000-0005-0000-0000-000032160000}"/>
    <cellStyle name="___retention_FEPTablesJul19_2007_SoC_table_Rev 1_2008Test 081203 handler revised proposal by SEAJ" xfId="1455" xr:uid="{00000000-0005-0000-0000-000033160000}"/>
    <cellStyle name="___retention_FEPTablesJul19_2007_SoC_table_Rev 1_2008Test 081203 handler revised proposal by SEAJ 2" xfId="7754" xr:uid="{00000000-0005-0000-0000-000034160000}"/>
    <cellStyle name="___retention_FEPTablesJul19_2007_SoC_table_Rev 1_2008Test 081203 handler revised proposal by SEAJ_2009 ITRS TestTable(Handler)090505" xfId="1456" xr:uid="{00000000-0005-0000-0000-000035160000}"/>
    <cellStyle name="___retention_FEPTablesJul19_2007_SoC_table_Rev 1_2008Test 081203 handler revised proposal by SEAJ_2009 ITRS TestTable(Handler)090505 2" xfId="7755" xr:uid="{00000000-0005-0000-0000-000036160000}"/>
    <cellStyle name="___retention_FEPTablesJul19_2007_SoC_table_Rev 1_2008Test 081203 handler revised proposal by SEAJ_Table Test-T8 RF updated 14 July 2009" xfId="1457" xr:uid="{00000000-0005-0000-0000-000037160000}"/>
    <cellStyle name="___retention_FEPTablesJul19_2007_SoC_table_Rev 1_2008Test 081203 handler revised proposal by SEAJ_Table Test-T8 RF updated 14 July 2009 2" xfId="7756" xr:uid="{00000000-0005-0000-0000-000038160000}"/>
    <cellStyle name="___retention_FEPTablesJul19_2007_SoC_table_Rev 1_2008Test 1120 prober " xfId="1458" xr:uid="{00000000-0005-0000-0000-000039160000}"/>
    <cellStyle name="___retention_FEPTablesJul19_2007_SoC_table_Rev 1_2008Test 1120 prober  2" xfId="7757" xr:uid="{00000000-0005-0000-0000-00003A160000}"/>
    <cellStyle name="___retention_FEPTablesJul19_2007_SoC_table_Rev 1_2008Test 1120 prober _2009 ITRS TestTable(Handler)090505" xfId="1459" xr:uid="{00000000-0005-0000-0000-00003B160000}"/>
    <cellStyle name="___retention_FEPTablesJul19_2007_SoC_table_Rev 1_2008Test 1120 prober _2009 ITRS TestTable(Handler)090505 2" xfId="7758" xr:uid="{00000000-0005-0000-0000-00003C160000}"/>
    <cellStyle name="___retention_FEPTablesJul19_2007_SoC_table_Rev 1_2008Test 1120 prober _Table Test-T8 RF updated 14 July 2009" xfId="1460" xr:uid="{00000000-0005-0000-0000-00003D160000}"/>
    <cellStyle name="___retention_FEPTablesJul19_2007_SoC_table_Rev 1_2008Test 1120 prober _Table Test-T8 RF updated 14 July 2009 2" xfId="7759" xr:uid="{00000000-0005-0000-0000-00003E160000}"/>
    <cellStyle name="___retention_FEPTablesJul19_2007_SoC_table_Rev 1_2008Test0722" xfId="1461" xr:uid="{00000000-0005-0000-0000-00003F160000}"/>
    <cellStyle name="___retention_FEPTablesJul19_2007_SoC_table_Rev 1_2008Test0722 2" xfId="7760" xr:uid="{00000000-0005-0000-0000-000040160000}"/>
    <cellStyle name="___retention_FEPTablesJul19_2007_SoC_table_Rev 1_2008Test0722_2009 ITRS TestTable(Handler)090505" xfId="1462" xr:uid="{00000000-0005-0000-0000-000041160000}"/>
    <cellStyle name="___retention_FEPTablesJul19_2007_SoC_table_Rev 1_2008Test0722_2009 ITRS TestTable(Handler)090505 2" xfId="7761" xr:uid="{00000000-0005-0000-0000-000042160000}"/>
    <cellStyle name="___retention_FEPTablesJul19_2007_SoC_table_Rev 1_2008Test0722_Table Test-T8 RF updated 14 July 2009" xfId="1463" xr:uid="{00000000-0005-0000-0000-000043160000}"/>
    <cellStyle name="___retention_FEPTablesJul19_2007_SoC_table_Rev 1_2008Test0722_Table Test-T8 RF updated 14 July 2009 2" xfId="7762" xr:uid="{00000000-0005-0000-0000-000044160000}"/>
    <cellStyle name="___retention_FEPTablesJul19_2007_SoC_table_Rev 1_2008Test1215" xfId="1464" xr:uid="{00000000-0005-0000-0000-000045160000}"/>
    <cellStyle name="___retention_FEPTablesJul19_2007_SoC_table_Rev 1_2008Test1215 2" xfId="7763" xr:uid="{00000000-0005-0000-0000-000046160000}"/>
    <cellStyle name="___retention_FEPTablesJul19_2007_SoC_table_Rev 1_2008Test1215_Table Test-T8 RF updated 14 July 2009" xfId="1465" xr:uid="{00000000-0005-0000-0000-000047160000}"/>
    <cellStyle name="___retention_FEPTablesJul19_2007_SoC_table_Rev 1_2008Test1215_Table Test-T8 RF updated 14 July 2009 2" xfId="7764" xr:uid="{00000000-0005-0000-0000-000048160000}"/>
    <cellStyle name="___retention_FEPTablesJul19_2007_SoC_table_Rev 1_2008TestProposals_Handler_081208" xfId="1466" xr:uid="{00000000-0005-0000-0000-000049160000}"/>
    <cellStyle name="___retention_FEPTablesJul19_2007_SoC_table_Rev 1_2008TestProposals_Handler_081208 2" xfId="7765" xr:uid="{00000000-0005-0000-0000-00004A160000}"/>
    <cellStyle name="___retention_FEPTablesJul19_2007_SoC_table_Rev 1_2008TestProposals_Handler_081208_Table Test-T8 RF updated 14 July 2009" xfId="1467" xr:uid="{00000000-0005-0000-0000-00004B160000}"/>
    <cellStyle name="___retention_FEPTablesJul19_2007_SoC_table_Rev 1_2008TestProposals_Handler_081208_Table Test-T8 RF updated 14 July 2009 2" xfId="7766" xr:uid="{00000000-0005-0000-0000-00004C160000}"/>
    <cellStyle name="___retention_FEPTablesJul19_2007_SoC_table_Rev 1_2009 ITRS TestTable(Handler)090505" xfId="1468" xr:uid="{00000000-0005-0000-0000-00004D160000}"/>
    <cellStyle name="___retention_FEPTablesJul19_2007_SoC_table_Rev 1_2009 ITRS TestTable(Handler)090505 2" xfId="7767" xr:uid="{00000000-0005-0000-0000-00004E160000}"/>
    <cellStyle name="___retention_FEPTablesJul19_2007_SoC_table_Rev 1_2009 TR Tables_Factory Integration version 08-LSW" xfId="4334" xr:uid="{00000000-0005-0000-0000-00004F160000}"/>
    <cellStyle name="___retention_FEPTablesJul19_2007_SoC_table_Rev 1_2009 TR Tables_Factory Integration(20090806)_02A" xfId="4335" xr:uid="{00000000-0005-0000-0000-000050160000}"/>
    <cellStyle name="___retention_FEPTablesJul19_2007_SoC_table_Rev 1_2009_INDEX" xfId="7768" xr:uid="{00000000-0005-0000-0000-000051160000}"/>
    <cellStyle name="___retention_FEPTablesJul19_2007_SoC_table_Rev 1_2009_InterconnectTables_03032010" xfId="7769" xr:uid="{00000000-0005-0000-0000-000052160000}"/>
    <cellStyle name="___retention_FEPTablesJul19_2007_SoC_table_Rev 1_2009Tables_FOCUS_B_ITRS" xfId="4336" xr:uid="{00000000-0005-0000-0000-000053160000}"/>
    <cellStyle name="___retention_FEPTablesJul19_2007_SoC_table_Rev 1_2009Tables_FOCUS_B_itwg(Factory Integration)09" xfId="4337" xr:uid="{00000000-0005-0000-0000-000054160000}"/>
    <cellStyle name="___retention_FEPTablesJul19_2007_SoC_table_Rev 1_2009Tables_Focus_B-LITH-US-Bussels-V3" xfId="4338" xr:uid="{00000000-0005-0000-0000-000055160000}"/>
    <cellStyle name="___retention_FEPTablesJul19_2007_SoC_table_Rev 1_2009Tables_Focus_B-LITH-US-V13b" xfId="4339" xr:uid="{00000000-0005-0000-0000-000056160000}"/>
    <cellStyle name="___retention_FEPTablesJul19_2007_SoC_table_Rev 1_2009Tables_FOCUS_C_ITRS-FEPITWG(LL edits)" xfId="9569" xr:uid="{00000000-0005-0000-0000-000057160000}"/>
    <cellStyle name="___retention_FEPTablesJul19_2007_SoC_table_Rev 1_2009Tables_FOCUS_C_ITRSV1" xfId="4340" xr:uid="{00000000-0005-0000-0000-000058160000}"/>
    <cellStyle name="___retention_FEPTablesJul19_2007_SoC_table_Rev 1_2009Tables_FOCUS_C_ITRSV3" xfId="4341" xr:uid="{00000000-0005-0000-0000-000059160000}"/>
    <cellStyle name="___retention_FEPTablesJul19_2007_SoC_table_Rev 1_2009Tables_FOCUS_D_ITRS-ITWG Copy 2010 V1" xfId="4342" xr:uid="{00000000-0005-0000-0000-00005A160000}"/>
    <cellStyle name="___retention_FEPTablesJul19_2007_SoC_table_Rev 1_2009Tables_FOCUS_E_ITRS-AP and Interconnectv1" xfId="7770" xr:uid="{00000000-0005-0000-0000-00005B160000}"/>
    <cellStyle name="___retention_FEPTablesJul19_2007_SoC_table_Rev 1_2009Tables_ORTC_V5" xfId="4343" xr:uid="{00000000-0005-0000-0000-00005C160000}"/>
    <cellStyle name="___retention_FEPTablesJul19_2007_SoC_table_Rev 1_2010-Update-PIDS-4B-lsw" xfId="9671" xr:uid="{00000000-0005-0000-0000-00005D160000}"/>
    <cellStyle name="___retention_FEPTablesJul19_2007_SoC_table_Rev 1_2011_ORTC-2A" xfId="5751" xr:uid="{00000000-0005-0000-0000-00005E160000}"/>
    <cellStyle name="___retention_FEPTablesJul19_2007_SoC_table_Rev 1_4FINAL2009Tables_ERD_Oct30_lsw" xfId="4344" xr:uid="{00000000-0005-0000-0000-00005F160000}"/>
    <cellStyle name="___retention_FEPTablesJul19_2007_SoC_table_Rev 1_4FINAL2009Tables_ERD_Oct30_lsw2" xfId="4345" xr:uid="{00000000-0005-0000-0000-000060160000}"/>
    <cellStyle name="___retention_FEPTablesJul19_2007_SoC_table_Rev 1_ITRS 2010 NAND Flash table revision--LSW  (Revised 09-15-2010)" xfId="9672" xr:uid="{00000000-0005-0000-0000-000061160000}"/>
    <cellStyle name="___retention_FEPTablesJul19_2007_SoC_table_Rev 1_ITRS B)_Table_ver6_INTC1~6_021710_After_Telecon_Rev_Alexis-lswEDITORS-NOTES" xfId="7771" xr:uid="{00000000-0005-0000-0000-000062160000}"/>
    <cellStyle name="___retention_FEPTablesJul19_2007_SoC_table_Rev 1_ITRS EUV Mask WG Meeting with Proposals-2009" xfId="4346" xr:uid="{00000000-0005-0000-0000-000063160000}"/>
    <cellStyle name="___retention_FEPTablesJul19_2007_SoC_table_Rev 1_ITRS Optica Mask Table change note 200907011" xfId="4347" xr:uid="{00000000-0005-0000-0000-000064160000}"/>
    <cellStyle name="___retention_FEPTablesJul19_2007_SoC_table_Rev 1_Litho_Challenges_2009_ITRS_Lith_Table_Summary-V5" xfId="4348" xr:uid="{00000000-0005-0000-0000-000065160000}"/>
    <cellStyle name="___retention_FEPTablesJul19_2007_SoC_table_Rev 1_SOC_Proposal_2 (1)" xfId="1469" xr:uid="{00000000-0005-0000-0000-000066160000}"/>
    <cellStyle name="___retention_FEPTablesJul19_2007_SoC_table_Rev 1_SOC_Proposal_2 (1) 2" xfId="10097" xr:uid="{00000000-0005-0000-0000-000067160000}"/>
    <cellStyle name="___retention_FEPTablesJul19_2007_SoC_table_Rev 1_SOC_Proposal_2 (1) 3" xfId="4349" xr:uid="{00000000-0005-0000-0000-000068160000}"/>
    <cellStyle name="___retention_FEPTablesJul19_2007_SoC_table_Rev 1_SOC_Proposal_2 (1)_2007Test_SoC_0618" xfId="1470" xr:uid="{00000000-0005-0000-0000-000069160000}"/>
    <cellStyle name="___retention_FEPTablesJul19_2007_SoC_table_Rev 1_SOC_Proposal_2 (1)_2007Test_SoC_0618 2" xfId="10098" xr:uid="{00000000-0005-0000-0000-00006A160000}"/>
    <cellStyle name="___retention_FEPTablesJul19_2007_SoC_table_Rev 1_SOC_Proposal_2 (1)_2007Test_SoC_0618 3" xfId="4350" xr:uid="{00000000-0005-0000-0000-00006B160000}"/>
    <cellStyle name="___retention_FEPTablesJul19_2007_SoC_table_Rev 1_SOC_Proposal_2 (1)_2007Test_SoC_0618_2008Tables_FOCUS_ERM-ERD-FEP-LITH-INTC-FAC-AP_DRAFTv7" xfId="1471" xr:uid="{00000000-0005-0000-0000-00006C160000}"/>
    <cellStyle name="___retention_FEPTablesJul19_2007_SoC_table_Rev 1_SOC_Proposal_2 (1)_2007Test_SoC_0618_2008Tables_FOCUS_ERM-ERD-FEP-LITH-INTC-FAC-AP_DRAFTv7 2" xfId="10099" xr:uid="{00000000-0005-0000-0000-00006D160000}"/>
    <cellStyle name="___retention_FEPTablesJul19_2007_SoC_table_Rev 1_SOC_Proposal_2 (1)_2007Test_SoC_0618_2008Tables_FOCUS_ERM-ERD-FEP-LITH-INTC-FAC-AP_DRAFTv7 3" xfId="4351" xr:uid="{00000000-0005-0000-0000-00006E160000}"/>
    <cellStyle name="___retention_FEPTablesJul19_2007_SoC_table_Rev 1_SOC_Proposal_2 (1)_2007Test_SoC_0618_2008Tables_FOCUS_ERM-ERD-FEP-LITH-INTC-FAC-AP_DRAFTv7_2009 TR Tables_Factory Integration version 08-LSW" xfId="4352" xr:uid="{00000000-0005-0000-0000-00006F160000}"/>
    <cellStyle name="___retention_FEPTablesJul19_2007_SoC_table_Rev 1_SOC_Proposal_2 (1)_2007Test_SoC_0618_2008Tables_FOCUS_ERM-ERD-FEP-LITH-INTC-FAC-AP_DRAFTv7_2009 TR Tables_Factory Integration(20090806)_02A" xfId="4353" xr:uid="{00000000-0005-0000-0000-000070160000}"/>
    <cellStyle name="___retention_FEPTablesJul19_2007_SoC_table_Rev 1_SOC_Proposal_2 (1)_2007Test_SoC_0618_2008Tables_FOCUS_ERM-ERD-FEP-LITH-INTC-FAC-AP_DRAFTv7_2009_INDEX" xfId="7772" xr:uid="{00000000-0005-0000-0000-000071160000}"/>
    <cellStyle name="___retention_FEPTablesJul19_2007_SoC_table_Rev 1_SOC_Proposal_2 (1)_2007Test_SoC_0618_2008Tables_FOCUS_ERM-ERD-FEP-LITH-INTC-FAC-AP_DRAFTv7_2009_InterconnectTables_03032010" xfId="7773" xr:uid="{00000000-0005-0000-0000-000072160000}"/>
    <cellStyle name="___retention_FEPTablesJul19_2007_SoC_table_Rev 1_SOC_Proposal_2 (1)_2007Test_SoC_0618_2008Tables_FOCUS_ERM-ERD-FEP-LITH-INTC-FAC-AP_DRAFTv7_2009Tables_FOCUS_B_ITRS" xfId="4354" xr:uid="{00000000-0005-0000-0000-000073160000}"/>
    <cellStyle name="___retention_FEPTablesJul19_2007_SoC_table_Rev 1_SOC_Proposal_2 (1)_2007Test_SoC_0618_2008Tables_FOCUS_ERM-ERD-FEP-LITH-INTC-FAC-AP_DRAFTv7_2009Tables_FOCUS_B_itwg(Factory Integration)09" xfId="4355" xr:uid="{00000000-0005-0000-0000-000074160000}"/>
    <cellStyle name="___retention_FEPTablesJul19_2007_SoC_table_Rev 1_SOC_Proposal_2 (1)_2007Test_SoC_0618_2008Tables_FOCUS_ERM-ERD-FEP-LITH-INTC-FAC-AP_DRAFTv7_2009Tables_Focus_B-LITH-US-Bussels-V3" xfId="4356" xr:uid="{00000000-0005-0000-0000-000075160000}"/>
    <cellStyle name="___retention_FEPTablesJul19_2007_SoC_table_Rev 1_SOC_Proposal_2 (1)_2007Test_SoC_0618_2008Tables_FOCUS_ERM-ERD-FEP-LITH-INTC-FAC-AP_DRAFTv7_2009Tables_Focus_B-LITH-US-V13b" xfId="4357" xr:uid="{00000000-0005-0000-0000-000076160000}"/>
    <cellStyle name="___retention_FEPTablesJul19_2007_SoC_table_Rev 1_SOC_Proposal_2 (1)_2007Test_SoC_0618_2008Tables_FOCUS_ERM-ERD-FEP-LITH-INTC-FAC-AP_DRAFTv7_2009Tables_FOCUS_C_ITRS-FEPITWG(LL edits)" xfId="9673" xr:uid="{00000000-0005-0000-0000-000077160000}"/>
    <cellStyle name="___retention_FEPTablesJul19_2007_SoC_table_Rev 1_SOC_Proposal_2 (1)_2007Test_SoC_0618_2008Tables_FOCUS_ERM-ERD-FEP-LITH-INTC-FAC-AP_DRAFTv7_2009Tables_FOCUS_C_ITRSV1" xfId="4358" xr:uid="{00000000-0005-0000-0000-000078160000}"/>
    <cellStyle name="___retention_FEPTablesJul19_2007_SoC_table_Rev 1_SOC_Proposal_2 (1)_2007Test_SoC_0618_2008Tables_FOCUS_ERM-ERD-FEP-LITH-INTC-FAC-AP_DRAFTv7_2009Tables_FOCUS_C_ITRSV3" xfId="4359" xr:uid="{00000000-0005-0000-0000-000079160000}"/>
    <cellStyle name="___retention_FEPTablesJul19_2007_SoC_table_Rev 1_SOC_Proposal_2 (1)_2007Test_SoC_0618_2008Tables_FOCUS_ERM-ERD-FEP-LITH-INTC-FAC-AP_DRAFTv7_2009Tables_FOCUS_D_ITRS-ITWG Copy 2010 V1" xfId="4360" xr:uid="{00000000-0005-0000-0000-00007A160000}"/>
    <cellStyle name="___retention_FEPTablesJul19_2007_SoC_table_Rev 1_SOC_Proposal_2 (1)_2007Test_SoC_0618_2008Tables_FOCUS_ERM-ERD-FEP-LITH-INTC-FAC-AP_DRAFTv7_2009Tables_FOCUS_E_ITRS-AP and Interconnectv1" xfId="7774" xr:uid="{00000000-0005-0000-0000-00007B160000}"/>
    <cellStyle name="___retention_FEPTablesJul19_2007_SoC_table_Rev 1_SOC_Proposal_2 (1)_2007Test_SoC_0618_2008Tables_FOCUS_ERM-ERD-FEP-LITH-INTC-FAC-AP_DRAFTv7_2009Tables_ORTC_V5" xfId="4361" xr:uid="{00000000-0005-0000-0000-00007C160000}"/>
    <cellStyle name="___retention_FEPTablesJul19_2007_SoC_table_Rev 1_SOC_Proposal_2 (1)_2007Test_SoC_0618_2008Tables_FOCUS_ERM-ERD-FEP-LITH-INTC-FAC-AP_DRAFTv7_2010-Update-PIDS-4B-lsw" xfId="9964" xr:uid="{00000000-0005-0000-0000-00007D160000}"/>
    <cellStyle name="___retention_FEPTablesJul19_2007_SoC_table_Rev 1_SOC_Proposal_2 (1)_2007Test_SoC_0618_2008Tables_FOCUS_ERM-ERD-FEP-LITH-INTC-FAC-AP_DRAFTv7_2011_ORTC-2A" xfId="5752" xr:uid="{00000000-0005-0000-0000-00007E160000}"/>
    <cellStyle name="___retention_FEPTablesJul19_2007_SoC_table_Rev 1_SOC_Proposal_2 (1)_2007Test_SoC_0618_2008Tables_FOCUS_ERM-ERD-FEP-LITH-INTC-FAC-AP_DRAFTv7_4FINAL2009Tables_ERD_Oct30_lsw" xfId="4362" xr:uid="{00000000-0005-0000-0000-00007F160000}"/>
    <cellStyle name="___retention_FEPTablesJul19_2007_SoC_table_Rev 1_SOC_Proposal_2 (1)_2007Test_SoC_0618_2008Tables_FOCUS_ERM-ERD-FEP-LITH-INTC-FAC-AP_DRAFTv7_4FINAL2009Tables_ERD_Oct30_lsw2" xfId="4363" xr:uid="{00000000-0005-0000-0000-000080160000}"/>
    <cellStyle name="___retention_FEPTablesJul19_2007_SoC_table_Rev 1_SOC_Proposal_2 (1)_2007Test_SoC_0618_2008Tables_FOCUS_ERM-ERD-FEP-LITH-INTC-FAC-AP_DRAFTv7_ITRS 2010 NAND Flash table revision--LSW  (Revised 09-15-2010)" xfId="9852" xr:uid="{00000000-0005-0000-0000-000081160000}"/>
    <cellStyle name="___retention_FEPTablesJul19_2007_SoC_table_Rev 1_SOC_Proposal_2 (1)_2007Test_SoC_0618_2008Tables_FOCUS_ERM-ERD-FEP-LITH-INTC-FAC-AP_DRAFTv7_ITRS B)_Table_ver6_INTC1~6_021710_After_Telecon_Rev_Alexis-lswEDITORS-NOTES" xfId="7775" xr:uid="{00000000-0005-0000-0000-000082160000}"/>
    <cellStyle name="___retention_FEPTablesJul19_2007_SoC_table_Rev 1_SOC_Proposal_2 (1)_2007Test_SoC_0618_2008Tables_FOCUS_ERM-ERD-FEP-LITH-INTC-FAC-AP_DRAFTv7_ITRS EUV Mask WG Meeting with Proposals-2009" xfId="4364" xr:uid="{00000000-0005-0000-0000-000083160000}"/>
    <cellStyle name="___retention_FEPTablesJul19_2007_SoC_table_Rev 1_SOC_Proposal_2 (1)_2007Test_SoC_0618_2008Tables_FOCUS_ERM-ERD-FEP-LITH-INTC-FAC-AP_DRAFTv7_ITRS Optica Mask Table change note 200907011" xfId="4365" xr:uid="{00000000-0005-0000-0000-000084160000}"/>
    <cellStyle name="___retention_FEPTablesJul19_2007_SoC_table_Rev 1_SOC_Proposal_2 (1)_2007Test_SoC_0618_2008Tables_FOCUS_ERM-ERD-FEP-LITH-INTC-FAC-AP_DRAFTv7_Litho_Challenges_2009_ITRS_Lith_Table_Summary-V5" xfId="4366" xr:uid="{00000000-0005-0000-0000-000085160000}"/>
    <cellStyle name="___retention_FEPTablesJul19_2007_SoC_table_Rev 1_SOC_Proposal_2 (1)_2007Test_SoC_0618_2008Tables_FOCUS_ERM-ERD-FEP-LITH-INTC-FAC-AP_DRAFTv7_Table INTC6-Final from Italy" xfId="7776" xr:uid="{00000000-0005-0000-0000-000086160000}"/>
    <cellStyle name="___retention_FEPTablesJul19_2007_SoC_table_Rev 1_SOC_Proposal_2 (1)_2007Test_SoC_0618_2008Tables_FOCUS_ERM-ERD-FEP-LITH-INTC-FAC-AP_DRAFTv7_Table-PIDS4-LSW" xfId="9674" xr:uid="{00000000-0005-0000-0000-000087160000}"/>
    <cellStyle name="___retention_FEPTablesJul19_2007_SoC_table_Rev 1_SOC_Proposal_2 (1)_2007Test_SoC_0618_2008Tables_FOCUS_ERM-ERD-FEP-LITH-INTC-FAC-AP_DRAFTv7_To Linda ITRS_NILb (2)" xfId="4367" xr:uid="{00000000-0005-0000-0000-000088160000}"/>
    <cellStyle name="___retention_FEPTablesJul19_2007_SoC_table_Rev 1_SOC_Proposal_2 (1)_2007Test_SoC_0618_2008Test 081203 handler revised proposal by SEAJ" xfId="1472" xr:uid="{00000000-0005-0000-0000-000089160000}"/>
    <cellStyle name="___retention_FEPTablesJul19_2007_SoC_table_Rev 1_SOC_Proposal_2 (1)_2007Test_SoC_0618_2008Test 081203 handler revised proposal by SEAJ 2" xfId="7777" xr:uid="{00000000-0005-0000-0000-00008A160000}"/>
    <cellStyle name="___retention_FEPTablesJul19_2007_SoC_table_Rev 1_SOC_Proposal_2 (1)_2007Test_SoC_0618_2008Test 081203 handler revised proposal by SEAJ_2009 ITRS TestTable(Handler)090505" xfId="1473" xr:uid="{00000000-0005-0000-0000-00008B160000}"/>
    <cellStyle name="___retention_FEPTablesJul19_2007_SoC_table_Rev 1_SOC_Proposal_2 (1)_2007Test_SoC_0618_2008Test 081203 handler revised proposal by SEAJ_2009 ITRS TestTable(Handler)090505 2" xfId="7778" xr:uid="{00000000-0005-0000-0000-00008C160000}"/>
    <cellStyle name="___retention_FEPTablesJul19_2007_SoC_table_Rev 1_SOC_Proposal_2 (1)_2007Test_SoC_0618_2008Test 081203 handler revised proposal by SEAJ_Table Test-T8 RF updated 14 July 2009" xfId="1474" xr:uid="{00000000-0005-0000-0000-00008D160000}"/>
    <cellStyle name="___retention_FEPTablesJul19_2007_SoC_table_Rev 1_SOC_Proposal_2 (1)_2007Test_SoC_0618_2008Test 081203 handler revised proposal by SEAJ_Table Test-T8 RF updated 14 July 2009 2" xfId="7779" xr:uid="{00000000-0005-0000-0000-00008E160000}"/>
    <cellStyle name="___retention_FEPTablesJul19_2007_SoC_table_Rev 1_SOC_Proposal_2 (1)_2007Test_SoC_0618_2008Test 1120 prober " xfId="1475" xr:uid="{00000000-0005-0000-0000-00008F160000}"/>
    <cellStyle name="___retention_FEPTablesJul19_2007_SoC_table_Rev 1_SOC_Proposal_2 (1)_2007Test_SoC_0618_2008Test 1120 prober  2" xfId="7780" xr:uid="{00000000-0005-0000-0000-000090160000}"/>
    <cellStyle name="___retention_FEPTablesJul19_2007_SoC_table_Rev 1_SOC_Proposal_2 (1)_2007Test_SoC_0618_2008Test 1120 prober _2009 ITRS TestTable(Handler)090505" xfId="1476" xr:uid="{00000000-0005-0000-0000-000091160000}"/>
    <cellStyle name="___retention_FEPTablesJul19_2007_SoC_table_Rev 1_SOC_Proposal_2 (1)_2007Test_SoC_0618_2008Test 1120 prober _2009 ITRS TestTable(Handler)090505 2" xfId="7781" xr:uid="{00000000-0005-0000-0000-000092160000}"/>
    <cellStyle name="___retention_FEPTablesJul19_2007_SoC_table_Rev 1_SOC_Proposal_2 (1)_2007Test_SoC_0618_2008Test 1120 prober _Table Test-T8 RF updated 14 July 2009" xfId="1477" xr:uid="{00000000-0005-0000-0000-000093160000}"/>
    <cellStyle name="___retention_FEPTablesJul19_2007_SoC_table_Rev 1_SOC_Proposal_2 (1)_2007Test_SoC_0618_2008Test 1120 prober _Table Test-T8 RF updated 14 July 2009 2" xfId="7782" xr:uid="{00000000-0005-0000-0000-000094160000}"/>
    <cellStyle name="___retention_FEPTablesJul19_2007_SoC_table_Rev 1_SOC_Proposal_2 (1)_2007Test_SoC_0618_2008Test0722" xfId="1478" xr:uid="{00000000-0005-0000-0000-000095160000}"/>
    <cellStyle name="___retention_FEPTablesJul19_2007_SoC_table_Rev 1_SOC_Proposal_2 (1)_2007Test_SoC_0618_2008Test0722 2" xfId="7783" xr:uid="{00000000-0005-0000-0000-000096160000}"/>
    <cellStyle name="___retention_FEPTablesJul19_2007_SoC_table_Rev 1_SOC_Proposal_2 (1)_2007Test_SoC_0618_2008Test0722_2009 ITRS TestTable(Handler)090505" xfId="1479" xr:uid="{00000000-0005-0000-0000-000097160000}"/>
    <cellStyle name="___retention_FEPTablesJul19_2007_SoC_table_Rev 1_SOC_Proposal_2 (1)_2007Test_SoC_0618_2008Test0722_2009 ITRS TestTable(Handler)090505 2" xfId="7784" xr:uid="{00000000-0005-0000-0000-000098160000}"/>
    <cellStyle name="___retention_FEPTablesJul19_2007_SoC_table_Rev 1_SOC_Proposal_2 (1)_2007Test_SoC_0618_2008Test0722_Table Test-T8 RF updated 14 July 2009" xfId="1480" xr:uid="{00000000-0005-0000-0000-000099160000}"/>
    <cellStyle name="___retention_FEPTablesJul19_2007_SoC_table_Rev 1_SOC_Proposal_2 (1)_2007Test_SoC_0618_2008Test0722_Table Test-T8 RF updated 14 July 2009 2" xfId="7785" xr:uid="{00000000-0005-0000-0000-00009A160000}"/>
    <cellStyle name="___retention_FEPTablesJul19_2007_SoC_table_Rev 1_SOC_Proposal_2 (1)_2007Test_SoC_0618_2008Test1215" xfId="1481" xr:uid="{00000000-0005-0000-0000-00009B160000}"/>
    <cellStyle name="___retention_FEPTablesJul19_2007_SoC_table_Rev 1_SOC_Proposal_2 (1)_2007Test_SoC_0618_2008Test1215 2" xfId="7786" xr:uid="{00000000-0005-0000-0000-00009C160000}"/>
    <cellStyle name="___retention_FEPTablesJul19_2007_SoC_table_Rev 1_SOC_Proposal_2 (1)_2007Test_SoC_0618_2008Test1215_Table Test-T8 RF updated 14 July 2009" xfId="1482" xr:uid="{00000000-0005-0000-0000-00009D160000}"/>
    <cellStyle name="___retention_FEPTablesJul19_2007_SoC_table_Rev 1_SOC_Proposal_2 (1)_2007Test_SoC_0618_2008Test1215_Table Test-T8 RF updated 14 July 2009 2" xfId="7787" xr:uid="{00000000-0005-0000-0000-00009E160000}"/>
    <cellStyle name="___retention_FEPTablesJul19_2007_SoC_table_Rev 1_SOC_Proposal_2 (1)_2007Test_SoC_0618_2008TestProposals_Handler_081208" xfId="1483" xr:uid="{00000000-0005-0000-0000-00009F160000}"/>
    <cellStyle name="___retention_FEPTablesJul19_2007_SoC_table_Rev 1_SOC_Proposal_2 (1)_2007Test_SoC_0618_2008TestProposals_Handler_081208 2" xfId="7788" xr:uid="{00000000-0005-0000-0000-0000A0160000}"/>
    <cellStyle name="___retention_FEPTablesJul19_2007_SoC_table_Rev 1_SOC_Proposal_2 (1)_2007Test_SoC_0618_2008TestProposals_Handler_081208_Table Test-T8 RF updated 14 July 2009" xfId="1484" xr:uid="{00000000-0005-0000-0000-0000A1160000}"/>
    <cellStyle name="___retention_FEPTablesJul19_2007_SoC_table_Rev 1_SOC_Proposal_2 (1)_2007Test_SoC_0618_2008TestProposals_Handler_081208_Table Test-T8 RF updated 14 July 2009 2" xfId="7789" xr:uid="{00000000-0005-0000-0000-0000A2160000}"/>
    <cellStyle name="___retention_FEPTablesJul19_2007_SoC_table_Rev 1_SOC_Proposal_2 (1)_2007Test_SoC_0618_2009 ITRS TestTable(Handler)090505" xfId="1485" xr:uid="{00000000-0005-0000-0000-0000A3160000}"/>
    <cellStyle name="___retention_FEPTablesJul19_2007_SoC_table_Rev 1_SOC_Proposal_2 (1)_2007Test_SoC_0618_2009 ITRS TestTable(Handler)090505 2" xfId="7790" xr:uid="{00000000-0005-0000-0000-0000A4160000}"/>
    <cellStyle name="___retention_FEPTablesJul19_2007_SoC_table_Rev 1_SOC_Proposal_2 (1)_2007Test_SoC_0618_2009 TR Tables_Factory Integration version 08-LSW" xfId="4368" xr:uid="{00000000-0005-0000-0000-0000A5160000}"/>
    <cellStyle name="___retention_FEPTablesJul19_2007_SoC_table_Rev 1_SOC_Proposal_2 (1)_2007Test_SoC_0618_2009 TR Tables_Factory Integration(20090806)_02A" xfId="4369" xr:uid="{00000000-0005-0000-0000-0000A6160000}"/>
    <cellStyle name="___retention_FEPTablesJul19_2007_SoC_table_Rev 1_SOC_Proposal_2 (1)_2007Test_SoC_0618_2009_INDEX" xfId="7791" xr:uid="{00000000-0005-0000-0000-0000A7160000}"/>
    <cellStyle name="___retention_FEPTablesJul19_2007_SoC_table_Rev 1_SOC_Proposal_2 (1)_2007Test_SoC_0618_2009_InterconnectTables_03032010" xfId="7792" xr:uid="{00000000-0005-0000-0000-0000A8160000}"/>
    <cellStyle name="___retention_FEPTablesJul19_2007_SoC_table_Rev 1_SOC_Proposal_2 (1)_2007Test_SoC_0618_2009Tables_FOCUS_B_ITRS" xfId="4370" xr:uid="{00000000-0005-0000-0000-0000A9160000}"/>
    <cellStyle name="___retention_FEPTablesJul19_2007_SoC_table_Rev 1_SOC_Proposal_2 (1)_2007Test_SoC_0618_2009Tables_FOCUS_B_itwg(Factory Integration)09" xfId="4371" xr:uid="{00000000-0005-0000-0000-0000AA160000}"/>
    <cellStyle name="___retention_FEPTablesJul19_2007_SoC_table_Rev 1_SOC_Proposal_2 (1)_2007Test_SoC_0618_2009Tables_Focus_B-LITH-US-Bussels-V3" xfId="4372" xr:uid="{00000000-0005-0000-0000-0000AB160000}"/>
    <cellStyle name="___retention_FEPTablesJul19_2007_SoC_table_Rev 1_SOC_Proposal_2 (1)_2007Test_SoC_0618_2009Tables_Focus_B-LITH-US-V13b" xfId="4373" xr:uid="{00000000-0005-0000-0000-0000AC160000}"/>
    <cellStyle name="___retention_FEPTablesJul19_2007_SoC_table_Rev 1_SOC_Proposal_2 (1)_2007Test_SoC_0618_2009Tables_FOCUS_C_ITRS-FEPITWG(LL edits)" xfId="9965" xr:uid="{00000000-0005-0000-0000-0000AD160000}"/>
    <cellStyle name="___retention_FEPTablesJul19_2007_SoC_table_Rev 1_SOC_Proposal_2 (1)_2007Test_SoC_0618_2009Tables_FOCUS_C_ITRSV1" xfId="4374" xr:uid="{00000000-0005-0000-0000-0000AE160000}"/>
    <cellStyle name="___retention_FEPTablesJul19_2007_SoC_table_Rev 1_SOC_Proposal_2 (1)_2007Test_SoC_0618_2009Tables_FOCUS_C_ITRSV3" xfId="4375" xr:uid="{00000000-0005-0000-0000-0000AF160000}"/>
    <cellStyle name="___retention_FEPTablesJul19_2007_SoC_table_Rev 1_SOC_Proposal_2 (1)_2007Test_SoC_0618_2009Tables_FOCUS_D_ITRS-ITWG Copy 2010 V1" xfId="4376" xr:uid="{00000000-0005-0000-0000-0000B0160000}"/>
    <cellStyle name="___retention_FEPTablesJul19_2007_SoC_table_Rev 1_SOC_Proposal_2 (1)_2007Test_SoC_0618_2009Tables_FOCUS_E_ITRS-AP and Interconnectv1" xfId="7793" xr:uid="{00000000-0005-0000-0000-0000B1160000}"/>
    <cellStyle name="___retention_FEPTablesJul19_2007_SoC_table_Rev 1_SOC_Proposal_2 (1)_2007Test_SoC_0618_2009Tables_ORTC_V5" xfId="4377" xr:uid="{00000000-0005-0000-0000-0000B2160000}"/>
    <cellStyle name="___retention_FEPTablesJul19_2007_SoC_table_Rev 1_SOC_Proposal_2 (1)_2007Test_SoC_0618_2010-Update-PIDS-4B-lsw" xfId="9966" xr:uid="{00000000-0005-0000-0000-0000B3160000}"/>
    <cellStyle name="___retention_FEPTablesJul19_2007_SoC_table_Rev 1_SOC_Proposal_2 (1)_2007Test_SoC_0618_2011_ORTC-2A" xfId="5753" xr:uid="{00000000-0005-0000-0000-0000B4160000}"/>
    <cellStyle name="___retention_FEPTablesJul19_2007_SoC_table_Rev 1_SOC_Proposal_2 (1)_2007Test_SoC_0618_4FINAL2009Tables_ERD_Oct30_lsw" xfId="4378" xr:uid="{00000000-0005-0000-0000-0000B5160000}"/>
    <cellStyle name="___retention_FEPTablesJul19_2007_SoC_table_Rev 1_SOC_Proposal_2 (1)_2007Test_SoC_0618_4FINAL2009Tables_ERD_Oct30_lsw2" xfId="4379" xr:uid="{00000000-0005-0000-0000-0000B6160000}"/>
    <cellStyle name="___retention_FEPTablesJul19_2007_SoC_table_Rev 1_SOC_Proposal_2 (1)_2007Test_SoC_0618_ITRS 2010 NAND Flash table revision--LSW  (Revised 09-15-2010)" xfId="9385" xr:uid="{00000000-0005-0000-0000-0000B7160000}"/>
    <cellStyle name="___retention_FEPTablesJul19_2007_SoC_table_Rev 1_SOC_Proposal_2 (1)_2007Test_SoC_0618_ITRS B)_Table_ver6_INTC1~6_021710_After_Telecon_Rev_Alexis-lswEDITORS-NOTES" xfId="7794" xr:uid="{00000000-0005-0000-0000-0000B8160000}"/>
    <cellStyle name="___retention_FEPTablesJul19_2007_SoC_table_Rev 1_SOC_Proposal_2 (1)_2007Test_SoC_0618_ITRS EUV Mask WG Meeting with Proposals-2009" xfId="4380" xr:uid="{00000000-0005-0000-0000-0000B9160000}"/>
    <cellStyle name="___retention_FEPTablesJul19_2007_SoC_table_Rev 1_SOC_Proposal_2 (1)_2007Test_SoC_0618_ITRS Optica Mask Table change note 200907011" xfId="4381" xr:uid="{00000000-0005-0000-0000-0000BA160000}"/>
    <cellStyle name="___retention_FEPTablesJul19_2007_SoC_table_Rev 1_SOC_Proposal_2 (1)_2007Test_SoC_0618_Litho_Challenges_2009_ITRS_Lith_Table_Summary-V5" xfId="4382" xr:uid="{00000000-0005-0000-0000-0000BB160000}"/>
    <cellStyle name="___retention_FEPTablesJul19_2007_SoC_table_Rev 1_SOC_Proposal_2 (1)_2007Test_SoC_0618_Table INTC6-Final from Italy" xfId="7795" xr:uid="{00000000-0005-0000-0000-0000BC160000}"/>
    <cellStyle name="___retention_FEPTablesJul19_2007_SoC_table_Rev 1_SOC_Proposal_2 (1)_2007Test_SoC_0618_Table Test-T11 Prober updated 08Jul09" xfId="1486" xr:uid="{00000000-0005-0000-0000-0000BD160000}"/>
    <cellStyle name="___retention_FEPTablesJul19_2007_SoC_table_Rev 1_SOC_Proposal_2 (1)_2007Test_SoC_0618_Table Test-T11 Prober updated 08Jul09 2" xfId="7796" xr:uid="{00000000-0005-0000-0000-0000BE160000}"/>
    <cellStyle name="___retention_FEPTablesJul19_2007_SoC_table_Rev 1_SOC_Proposal_2 (1)_2007Test_SoC_0618_Table Test-T8 RF updated 14 July 2009" xfId="1487" xr:uid="{00000000-0005-0000-0000-0000BF160000}"/>
    <cellStyle name="___retention_FEPTablesJul19_2007_SoC_table_Rev 1_SOC_Proposal_2 (1)_2007Test_SoC_0618_Table Test-T8 RF updated 14 July 2009 2" xfId="7797" xr:uid="{00000000-0005-0000-0000-0000C0160000}"/>
    <cellStyle name="___retention_FEPTablesJul19_2007_SoC_table_Rev 1_SOC_Proposal_2 (1)_2007Test_SoC_0618_Table-PIDS4-LSW" xfId="9386" xr:uid="{00000000-0005-0000-0000-0000C1160000}"/>
    <cellStyle name="___retention_FEPTablesJul19_2007_SoC_table_Rev 1_SOC_Proposal_2 (1)_2007Test_SoC_0618_Test_Tables_20081208" xfId="1488" xr:uid="{00000000-0005-0000-0000-0000C2160000}"/>
    <cellStyle name="___retention_FEPTablesJul19_2007_SoC_table_Rev 1_SOC_Proposal_2 (1)_2007Test_SoC_0618_Test_Tables_20081208 2" xfId="7798" xr:uid="{00000000-0005-0000-0000-0000C3160000}"/>
    <cellStyle name="___retention_FEPTablesJul19_2007_SoC_table_Rev 1_SOC_Proposal_2 (1)_2007Test_SoC_0618_Test_Tables_20081208 Korea feedback_08081225 " xfId="1489" xr:uid="{00000000-0005-0000-0000-0000C4160000}"/>
    <cellStyle name="___retention_FEPTablesJul19_2007_SoC_table_Rev 1_SOC_Proposal_2 (1)_2007Test_SoC_0618_Test_Tables_20081208 Korea feedback_08081225  2" xfId="7799" xr:uid="{00000000-0005-0000-0000-0000C5160000}"/>
    <cellStyle name="___retention_FEPTablesJul19_2007_SoC_table_Rev 1_SOC_Proposal_2 (1)_2007Test_SoC_0618_Test_Tables_20081208 Korea feedback_08081225 _Table Test-T8 RF updated 14 July 2009" xfId="1490" xr:uid="{00000000-0005-0000-0000-0000C6160000}"/>
    <cellStyle name="___retention_FEPTablesJul19_2007_SoC_table_Rev 1_SOC_Proposal_2 (1)_2007Test_SoC_0618_Test_Tables_20081208 Korea feedback_08081225 _Table Test-T8 RF updated 14 July 2009 2" xfId="7800" xr:uid="{00000000-0005-0000-0000-0000C7160000}"/>
    <cellStyle name="___retention_FEPTablesJul19_2007_SoC_table_Rev 1_SOC_Proposal_2 (1)_2007Test_SoC_0618_Test_Tables_20081208_Table Test-T8 RF updated 14 July 2009" xfId="1491" xr:uid="{00000000-0005-0000-0000-0000C8160000}"/>
    <cellStyle name="___retention_FEPTablesJul19_2007_SoC_table_Rev 1_SOC_Proposal_2 (1)_2007Test_SoC_0618_Test_Tables_20081208_Table Test-T8 RF updated 14 July 2009 2" xfId="7801" xr:uid="{00000000-0005-0000-0000-0000C9160000}"/>
    <cellStyle name="___retention_FEPTablesJul19_2007_SoC_table_Rev 1_SOC_Proposal_2 (1)_2007Test_SoC_0618_Test_Tables_20081231プローブカード案" xfId="1492" xr:uid="{00000000-0005-0000-0000-0000CA160000}"/>
    <cellStyle name="___retention_FEPTablesJul19_2007_SoC_table_Rev 1_SOC_Proposal_2 (1)_2007Test_SoC_0618_Test_Tables_20081231プローブカード案 2" xfId="7802" xr:uid="{00000000-0005-0000-0000-0000CB160000}"/>
    <cellStyle name="___retention_FEPTablesJul19_2007_SoC_table_Rev 1_SOC_Proposal_2 (1)_2007Test_SoC_0618_Test_Tables_20081231プローブカード案_Table Test-T8 RF updated 14 July 2009" xfId="1493" xr:uid="{00000000-0005-0000-0000-0000CC160000}"/>
    <cellStyle name="___retention_FEPTablesJul19_2007_SoC_table_Rev 1_SOC_Proposal_2 (1)_2007Test_SoC_0618_Test_Tables_20081231プローブカード案_Table Test-T8 RF updated 14 July 2009 2" xfId="7803" xr:uid="{00000000-0005-0000-0000-0000CD160000}"/>
    <cellStyle name="___retention_FEPTablesJul19_2007_SoC_table_Rev 1_SOC_Proposal_2 (1)_2007Test_SoC_0618_Test_Tables_20090113プローブカード案2" xfId="1494" xr:uid="{00000000-0005-0000-0000-0000CE160000}"/>
    <cellStyle name="___retention_FEPTablesJul19_2007_SoC_table_Rev 1_SOC_Proposal_2 (1)_2007Test_SoC_0618_Test_Tables_20090113プローブカード案2 2" xfId="7804" xr:uid="{00000000-0005-0000-0000-0000CF160000}"/>
    <cellStyle name="___retention_FEPTablesJul19_2007_SoC_table_Rev 1_SOC_Proposal_2 (1)_2007Test_SoC_0618_Test_Tables_20090113プローブカード案2_Table Test-T8 RF updated 14 July 2009" xfId="1495" xr:uid="{00000000-0005-0000-0000-0000D0160000}"/>
    <cellStyle name="___retention_FEPTablesJul19_2007_SoC_table_Rev 1_SOC_Proposal_2 (1)_2007Test_SoC_0618_Test_Tables_20090113プローブカード案2_Table Test-T8 RF updated 14 July 2009 2" xfId="7805" xr:uid="{00000000-0005-0000-0000-0000D1160000}"/>
    <cellStyle name="___retention_FEPTablesJul19_2007_SoC_table_Rev 1_SOC_Proposal_2 (1)_2007Test_SoC_0618_Test_Tables_20090113プローブカード案3" xfId="1496" xr:uid="{00000000-0005-0000-0000-0000D2160000}"/>
    <cellStyle name="___retention_FEPTablesJul19_2007_SoC_table_Rev 1_SOC_Proposal_2 (1)_2007Test_SoC_0618_Test_Tables_20090113プローブカード案3 2" xfId="7806" xr:uid="{00000000-0005-0000-0000-0000D3160000}"/>
    <cellStyle name="___retention_FEPTablesJul19_2007_SoC_table_Rev 1_SOC_Proposal_2 (1)_2007Test_SoC_0618_Test_Tables_20090113プローブカード案3_Table Test-T8 RF updated 14 July 2009" xfId="1497" xr:uid="{00000000-0005-0000-0000-0000D4160000}"/>
    <cellStyle name="___retention_FEPTablesJul19_2007_SoC_table_Rev 1_SOC_Proposal_2 (1)_2007Test_SoC_0618_Test_Tables_20090113プローブカード案3_Table Test-T8 RF updated 14 July 2009 2" xfId="7807" xr:uid="{00000000-0005-0000-0000-0000D5160000}"/>
    <cellStyle name="___retention_FEPTablesJul19_2007_SoC_table_Rev 1_SOC_Proposal_2 (1)_2007Test_SoC_0618_To Linda ITRS_NILb (2)" xfId="4383" xr:uid="{00000000-0005-0000-0000-0000D6160000}"/>
    <cellStyle name="___retention_FEPTablesJul19_2007_SoC_table_Rev 1_SOC_Proposal_2 (1)_2007Test_SoC_0618_見直しfor2009：2007Test0829_SoC&amp;Logic" xfId="1498" xr:uid="{00000000-0005-0000-0000-0000D7160000}"/>
    <cellStyle name="___retention_FEPTablesJul19_2007_SoC_table_Rev 1_SOC_Proposal_2 (1)_2007Test_SoC_0618_見直しfor2009：2007Test0829_SoC&amp;Logic 2" xfId="7808" xr:uid="{00000000-0005-0000-0000-0000D8160000}"/>
    <cellStyle name="___retention_FEPTablesJul19_2007_SoC_table_Rev 1_SOC_Proposal_2 (1)_2007Test_SoC_0618_見直しfor2009：2007Test0829_SoC&amp;Logic(0707会議後)" xfId="1499" xr:uid="{00000000-0005-0000-0000-0000D9160000}"/>
    <cellStyle name="___retention_FEPTablesJul19_2007_SoC_table_Rev 1_SOC_Proposal_2 (1)_2007Test_SoC_0618_見直しfor2009：2007Test0829_SoC&amp;Logic(0707会議後) 2" xfId="7809" xr:uid="{00000000-0005-0000-0000-0000DA160000}"/>
    <cellStyle name="___retention_FEPTablesJul19_2007_SoC_table_Rev 1_SOC_Proposal_2 (1)_2008Tables_FOCUS_ERM-ERD-FEP-LITH-INTC-FAC-AP_DRAFTv7" xfId="1500" xr:uid="{00000000-0005-0000-0000-0000DB160000}"/>
    <cellStyle name="___retention_FEPTablesJul19_2007_SoC_table_Rev 1_SOC_Proposal_2 (1)_2008Tables_FOCUS_ERM-ERD-FEP-LITH-INTC-FAC-AP_DRAFTv7 2" xfId="10100" xr:uid="{00000000-0005-0000-0000-0000DC160000}"/>
    <cellStyle name="___retention_FEPTablesJul19_2007_SoC_table_Rev 1_SOC_Proposal_2 (1)_2008Tables_FOCUS_ERM-ERD-FEP-LITH-INTC-FAC-AP_DRAFTv7 3" xfId="4384" xr:uid="{00000000-0005-0000-0000-0000DD160000}"/>
    <cellStyle name="___retention_FEPTablesJul19_2007_SoC_table_Rev 1_SOC_Proposal_2 (1)_2008Tables_FOCUS_ERM-ERD-FEP-LITH-INTC-FAC-AP_DRAFTv7_2009 TR Tables_Factory Integration version 08-LSW" xfId="4385" xr:uid="{00000000-0005-0000-0000-0000DE160000}"/>
    <cellStyle name="___retention_FEPTablesJul19_2007_SoC_table_Rev 1_SOC_Proposal_2 (1)_2008Tables_FOCUS_ERM-ERD-FEP-LITH-INTC-FAC-AP_DRAFTv7_2009 TR Tables_Factory Integration(20090806)_02A" xfId="4386" xr:uid="{00000000-0005-0000-0000-0000DF160000}"/>
    <cellStyle name="___retention_FEPTablesJul19_2007_SoC_table_Rev 1_SOC_Proposal_2 (1)_2008Tables_FOCUS_ERM-ERD-FEP-LITH-INTC-FAC-AP_DRAFTv7_2009_INDEX" xfId="7810" xr:uid="{00000000-0005-0000-0000-0000E0160000}"/>
    <cellStyle name="___retention_FEPTablesJul19_2007_SoC_table_Rev 1_SOC_Proposal_2 (1)_2008Tables_FOCUS_ERM-ERD-FEP-LITH-INTC-FAC-AP_DRAFTv7_2009_InterconnectTables_03032010" xfId="7811" xr:uid="{00000000-0005-0000-0000-0000E1160000}"/>
    <cellStyle name="___retention_FEPTablesJul19_2007_SoC_table_Rev 1_SOC_Proposal_2 (1)_2008Tables_FOCUS_ERM-ERD-FEP-LITH-INTC-FAC-AP_DRAFTv7_2009Tables_FOCUS_B_ITRS" xfId="4387" xr:uid="{00000000-0005-0000-0000-0000E2160000}"/>
    <cellStyle name="___retention_FEPTablesJul19_2007_SoC_table_Rev 1_SOC_Proposal_2 (1)_2008Tables_FOCUS_ERM-ERD-FEP-LITH-INTC-FAC-AP_DRAFTv7_2009Tables_FOCUS_B_itwg(Factory Integration)09" xfId="4388" xr:uid="{00000000-0005-0000-0000-0000E3160000}"/>
    <cellStyle name="___retention_FEPTablesJul19_2007_SoC_table_Rev 1_SOC_Proposal_2 (1)_2008Tables_FOCUS_ERM-ERD-FEP-LITH-INTC-FAC-AP_DRAFTv7_2009Tables_Focus_B-LITH-US-Bussels-V3" xfId="4389" xr:uid="{00000000-0005-0000-0000-0000E4160000}"/>
    <cellStyle name="___retention_FEPTablesJul19_2007_SoC_table_Rev 1_SOC_Proposal_2 (1)_2008Tables_FOCUS_ERM-ERD-FEP-LITH-INTC-FAC-AP_DRAFTv7_2009Tables_Focus_B-LITH-US-V13b" xfId="4390" xr:uid="{00000000-0005-0000-0000-0000E5160000}"/>
    <cellStyle name="___retention_FEPTablesJul19_2007_SoC_table_Rev 1_SOC_Proposal_2 (1)_2008Tables_FOCUS_ERM-ERD-FEP-LITH-INTC-FAC-AP_DRAFTv7_2009Tables_FOCUS_C_ITRS-FEPITWG(LL edits)" xfId="9387" xr:uid="{00000000-0005-0000-0000-0000E6160000}"/>
    <cellStyle name="___retention_FEPTablesJul19_2007_SoC_table_Rev 1_SOC_Proposal_2 (1)_2008Tables_FOCUS_ERM-ERD-FEP-LITH-INTC-FAC-AP_DRAFTv7_2009Tables_FOCUS_C_ITRSV1" xfId="4391" xr:uid="{00000000-0005-0000-0000-0000E7160000}"/>
    <cellStyle name="___retention_FEPTablesJul19_2007_SoC_table_Rev 1_SOC_Proposal_2 (1)_2008Tables_FOCUS_ERM-ERD-FEP-LITH-INTC-FAC-AP_DRAFTv7_2009Tables_FOCUS_C_ITRSV3" xfId="4392" xr:uid="{00000000-0005-0000-0000-0000E8160000}"/>
    <cellStyle name="___retention_FEPTablesJul19_2007_SoC_table_Rev 1_SOC_Proposal_2 (1)_2008Tables_FOCUS_ERM-ERD-FEP-LITH-INTC-FAC-AP_DRAFTv7_2009Tables_FOCUS_D_ITRS-ITWG Copy 2010 V1" xfId="4393" xr:uid="{00000000-0005-0000-0000-0000E9160000}"/>
    <cellStyle name="___retention_FEPTablesJul19_2007_SoC_table_Rev 1_SOC_Proposal_2 (1)_2008Tables_FOCUS_ERM-ERD-FEP-LITH-INTC-FAC-AP_DRAFTv7_2009Tables_FOCUS_E_ITRS-AP and Interconnectv1" xfId="7812" xr:uid="{00000000-0005-0000-0000-0000EA160000}"/>
    <cellStyle name="___retention_FEPTablesJul19_2007_SoC_table_Rev 1_SOC_Proposal_2 (1)_2008Tables_FOCUS_ERM-ERD-FEP-LITH-INTC-FAC-AP_DRAFTv7_2009Tables_ORTC_V5" xfId="4394" xr:uid="{00000000-0005-0000-0000-0000EB160000}"/>
    <cellStyle name="___retention_FEPTablesJul19_2007_SoC_table_Rev 1_SOC_Proposal_2 (1)_2008Tables_FOCUS_ERM-ERD-FEP-LITH-INTC-FAC-AP_DRAFTv7_2010-Update-PIDS-4B-lsw" xfId="10281" xr:uid="{00000000-0005-0000-0000-0000EC160000}"/>
    <cellStyle name="___retention_FEPTablesJul19_2007_SoC_table_Rev 1_SOC_Proposal_2 (1)_2008Tables_FOCUS_ERM-ERD-FEP-LITH-INTC-FAC-AP_DRAFTv7_2011_ORTC-2A" xfId="5754" xr:uid="{00000000-0005-0000-0000-0000ED160000}"/>
    <cellStyle name="___retention_FEPTablesJul19_2007_SoC_table_Rev 1_SOC_Proposal_2 (1)_2008Tables_FOCUS_ERM-ERD-FEP-LITH-INTC-FAC-AP_DRAFTv7_4FINAL2009Tables_ERD_Oct30_lsw" xfId="4395" xr:uid="{00000000-0005-0000-0000-0000EE160000}"/>
    <cellStyle name="___retention_FEPTablesJul19_2007_SoC_table_Rev 1_SOC_Proposal_2 (1)_2008Tables_FOCUS_ERM-ERD-FEP-LITH-INTC-FAC-AP_DRAFTv7_4FINAL2009Tables_ERD_Oct30_lsw2" xfId="4396" xr:uid="{00000000-0005-0000-0000-0000EF160000}"/>
    <cellStyle name="___retention_FEPTablesJul19_2007_SoC_table_Rev 1_SOC_Proposal_2 (1)_2008Tables_FOCUS_ERM-ERD-FEP-LITH-INTC-FAC-AP_DRAFTv7_ITRS 2010 NAND Flash table revision--LSW  (Revised 09-15-2010)" xfId="10282" xr:uid="{00000000-0005-0000-0000-0000F0160000}"/>
    <cellStyle name="___retention_FEPTablesJul19_2007_SoC_table_Rev 1_SOC_Proposal_2 (1)_2008Tables_FOCUS_ERM-ERD-FEP-LITH-INTC-FAC-AP_DRAFTv7_ITRS B)_Table_ver6_INTC1~6_021710_After_Telecon_Rev_Alexis-lswEDITORS-NOTES" xfId="7813" xr:uid="{00000000-0005-0000-0000-0000F1160000}"/>
    <cellStyle name="___retention_FEPTablesJul19_2007_SoC_table_Rev 1_SOC_Proposal_2 (1)_2008Tables_FOCUS_ERM-ERD-FEP-LITH-INTC-FAC-AP_DRAFTv7_ITRS EUV Mask WG Meeting with Proposals-2009" xfId="4397" xr:uid="{00000000-0005-0000-0000-0000F2160000}"/>
    <cellStyle name="___retention_FEPTablesJul19_2007_SoC_table_Rev 1_SOC_Proposal_2 (1)_2008Tables_FOCUS_ERM-ERD-FEP-LITH-INTC-FAC-AP_DRAFTv7_ITRS Optica Mask Table change note 200907011" xfId="4398" xr:uid="{00000000-0005-0000-0000-0000F3160000}"/>
    <cellStyle name="___retention_FEPTablesJul19_2007_SoC_table_Rev 1_SOC_Proposal_2 (1)_2008Tables_FOCUS_ERM-ERD-FEP-LITH-INTC-FAC-AP_DRAFTv7_Litho_Challenges_2009_ITRS_Lith_Table_Summary-V5" xfId="4399" xr:uid="{00000000-0005-0000-0000-0000F4160000}"/>
    <cellStyle name="___retention_FEPTablesJul19_2007_SoC_table_Rev 1_SOC_Proposal_2 (1)_2008Tables_FOCUS_ERM-ERD-FEP-LITH-INTC-FAC-AP_DRAFTv7_Table INTC6-Final from Italy" xfId="7814" xr:uid="{00000000-0005-0000-0000-0000F5160000}"/>
    <cellStyle name="___retention_FEPTablesJul19_2007_SoC_table_Rev 1_SOC_Proposal_2 (1)_2008Tables_FOCUS_ERM-ERD-FEP-LITH-INTC-FAC-AP_DRAFTv7_Table-PIDS4-LSW" xfId="10283" xr:uid="{00000000-0005-0000-0000-0000F6160000}"/>
    <cellStyle name="___retention_FEPTablesJul19_2007_SoC_table_Rev 1_SOC_Proposal_2 (1)_2008Tables_FOCUS_ERM-ERD-FEP-LITH-INTC-FAC-AP_DRAFTv7_To Linda ITRS_NILb (2)" xfId="4400" xr:uid="{00000000-0005-0000-0000-0000F7160000}"/>
    <cellStyle name="___retention_FEPTablesJul19_2007_SoC_table_Rev 1_SOC_Proposal_2 (1)_2008Test 081203 handler revised proposal by SEAJ" xfId="1501" xr:uid="{00000000-0005-0000-0000-0000F8160000}"/>
    <cellStyle name="___retention_FEPTablesJul19_2007_SoC_table_Rev 1_SOC_Proposal_2 (1)_2008Test 081203 handler revised proposal by SEAJ 2" xfId="7815" xr:uid="{00000000-0005-0000-0000-0000F9160000}"/>
    <cellStyle name="___retention_FEPTablesJul19_2007_SoC_table_Rev 1_SOC_Proposal_2 (1)_2008Test 081203 handler revised proposal by SEAJ_2009 ITRS TestTable(Handler)090505" xfId="1502" xr:uid="{00000000-0005-0000-0000-0000FA160000}"/>
    <cellStyle name="___retention_FEPTablesJul19_2007_SoC_table_Rev 1_SOC_Proposal_2 (1)_2008Test 081203 handler revised proposal by SEAJ_2009 ITRS TestTable(Handler)090505 2" xfId="7816" xr:uid="{00000000-0005-0000-0000-0000FB160000}"/>
    <cellStyle name="___retention_FEPTablesJul19_2007_SoC_table_Rev 1_SOC_Proposal_2 (1)_2008Test 081203 handler revised proposal by SEAJ_Table Test-T8 RF updated 14 July 2009" xfId="1503" xr:uid="{00000000-0005-0000-0000-0000FC160000}"/>
    <cellStyle name="___retention_FEPTablesJul19_2007_SoC_table_Rev 1_SOC_Proposal_2 (1)_2008Test 081203 handler revised proposal by SEAJ_Table Test-T8 RF updated 14 July 2009 2" xfId="7817" xr:uid="{00000000-0005-0000-0000-0000FD160000}"/>
    <cellStyle name="___retention_FEPTablesJul19_2007_SoC_table_Rev 1_SOC_Proposal_2 (1)_2008Test 1120 prober " xfId="1504" xr:uid="{00000000-0005-0000-0000-0000FE160000}"/>
    <cellStyle name="___retention_FEPTablesJul19_2007_SoC_table_Rev 1_SOC_Proposal_2 (1)_2008Test 1120 prober  2" xfId="7818" xr:uid="{00000000-0005-0000-0000-0000FF160000}"/>
    <cellStyle name="___retention_FEPTablesJul19_2007_SoC_table_Rev 1_SOC_Proposal_2 (1)_2008Test 1120 prober _2009 ITRS TestTable(Handler)090505" xfId="1505" xr:uid="{00000000-0005-0000-0000-000000170000}"/>
    <cellStyle name="___retention_FEPTablesJul19_2007_SoC_table_Rev 1_SOC_Proposal_2 (1)_2008Test 1120 prober _2009 ITRS TestTable(Handler)090505 2" xfId="7819" xr:uid="{00000000-0005-0000-0000-000001170000}"/>
    <cellStyle name="___retention_FEPTablesJul19_2007_SoC_table_Rev 1_SOC_Proposal_2 (1)_2008Test 1120 prober _Table Test-T8 RF updated 14 July 2009" xfId="1506" xr:uid="{00000000-0005-0000-0000-000002170000}"/>
    <cellStyle name="___retention_FEPTablesJul19_2007_SoC_table_Rev 1_SOC_Proposal_2 (1)_2008Test 1120 prober _Table Test-T8 RF updated 14 July 2009 2" xfId="7820" xr:uid="{00000000-0005-0000-0000-000003170000}"/>
    <cellStyle name="___retention_FEPTablesJul19_2007_SoC_table_Rev 1_SOC_Proposal_2 (1)_2008Test0722" xfId="1507" xr:uid="{00000000-0005-0000-0000-000004170000}"/>
    <cellStyle name="___retention_FEPTablesJul19_2007_SoC_table_Rev 1_SOC_Proposal_2 (1)_2008Test0722 2" xfId="7821" xr:uid="{00000000-0005-0000-0000-000005170000}"/>
    <cellStyle name="___retention_FEPTablesJul19_2007_SoC_table_Rev 1_SOC_Proposal_2 (1)_2008Test0722_2009 ITRS TestTable(Handler)090505" xfId="1508" xr:uid="{00000000-0005-0000-0000-000006170000}"/>
    <cellStyle name="___retention_FEPTablesJul19_2007_SoC_table_Rev 1_SOC_Proposal_2 (1)_2008Test0722_2009 ITRS TestTable(Handler)090505 2" xfId="7822" xr:uid="{00000000-0005-0000-0000-000007170000}"/>
    <cellStyle name="___retention_FEPTablesJul19_2007_SoC_table_Rev 1_SOC_Proposal_2 (1)_2008Test0722_Table Test-T8 RF updated 14 July 2009" xfId="1509" xr:uid="{00000000-0005-0000-0000-000008170000}"/>
    <cellStyle name="___retention_FEPTablesJul19_2007_SoC_table_Rev 1_SOC_Proposal_2 (1)_2008Test0722_Table Test-T8 RF updated 14 July 2009 2" xfId="7823" xr:uid="{00000000-0005-0000-0000-000009170000}"/>
    <cellStyle name="___retention_FEPTablesJul19_2007_SoC_table_Rev 1_SOC_Proposal_2 (1)_2008Test1215" xfId="1510" xr:uid="{00000000-0005-0000-0000-00000A170000}"/>
    <cellStyle name="___retention_FEPTablesJul19_2007_SoC_table_Rev 1_SOC_Proposal_2 (1)_2008Test1215 2" xfId="7824" xr:uid="{00000000-0005-0000-0000-00000B170000}"/>
    <cellStyle name="___retention_FEPTablesJul19_2007_SoC_table_Rev 1_SOC_Proposal_2 (1)_2008Test1215_Table Test-T8 RF updated 14 July 2009" xfId="1511" xr:uid="{00000000-0005-0000-0000-00000C170000}"/>
    <cellStyle name="___retention_FEPTablesJul19_2007_SoC_table_Rev 1_SOC_Proposal_2 (1)_2008Test1215_Table Test-T8 RF updated 14 July 2009 2" xfId="7825" xr:uid="{00000000-0005-0000-0000-00000D170000}"/>
    <cellStyle name="___retention_FEPTablesJul19_2007_SoC_table_Rev 1_SOC_Proposal_2 (1)_2008TestProposals_Handler_081208" xfId="1512" xr:uid="{00000000-0005-0000-0000-00000E170000}"/>
    <cellStyle name="___retention_FEPTablesJul19_2007_SoC_table_Rev 1_SOC_Proposal_2 (1)_2008TestProposals_Handler_081208 2" xfId="7826" xr:uid="{00000000-0005-0000-0000-00000F170000}"/>
    <cellStyle name="___retention_FEPTablesJul19_2007_SoC_table_Rev 1_SOC_Proposal_2 (1)_2008TestProposals_Handler_081208_Table Test-T8 RF updated 14 July 2009" xfId="1513" xr:uid="{00000000-0005-0000-0000-000010170000}"/>
    <cellStyle name="___retention_FEPTablesJul19_2007_SoC_table_Rev 1_SOC_Proposal_2 (1)_2008TestProposals_Handler_081208_Table Test-T8 RF updated 14 July 2009 2" xfId="7827" xr:uid="{00000000-0005-0000-0000-000011170000}"/>
    <cellStyle name="___retention_FEPTablesJul19_2007_SoC_table_Rev 1_SOC_Proposal_2 (1)_2009 ITRS TestTable(Handler)090505" xfId="1514" xr:uid="{00000000-0005-0000-0000-000012170000}"/>
    <cellStyle name="___retention_FEPTablesJul19_2007_SoC_table_Rev 1_SOC_Proposal_2 (1)_2009 ITRS TestTable(Handler)090505 2" xfId="7828" xr:uid="{00000000-0005-0000-0000-000013170000}"/>
    <cellStyle name="___retention_FEPTablesJul19_2007_SoC_table_Rev 1_SOC_Proposal_2 (1)_2009 TR Tables_Factory Integration version 08-LSW" xfId="4401" xr:uid="{00000000-0005-0000-0000-000014170000}"/>
    <cellStyle name="___retention_FEPTablesJul19_2007_SoC_table_Rev 1_SOC_Proposal_2 (1)_2009 TR Tables_Factory Integration(20090806)_02A" xfId="4402" xr:uid="{00000000-0005-0000-0000-000015170000}"/>
    <cellStyle name="___retention_FEPTablesJul19_2007_SoC_table_Rev 1_SOC_Proposal_2 (1)_2009_INDEX" xfId="7829" xr:uid="{00000000-0005-0000-0000-000016170000}"/>
    <cellStyle name="___retention_FEPTablesJul19_2007_SoC_table_Rev 1_SOC_Proposal_2 (1)_2009_InterconnectTables_03032010" xfId="7830" xr:uid="{00000000-0005-0000-0000-000017170000}"/>
    <cellStyle name="___retention_FEPTablesJul19_2007_SoC_table_Rev 1_SOC_Proposal_2 (1)_2009Tables_FOCUS_B_ITRS" xfId="4403" xr:uid="{00000000-0005-0000-0000-000018170000}"/>
    <cellStyle name="___retention_FEPTablesJul19_2007_SoC_table_Rev 1_SOC_Proposal_2 (1)_2009Tables_FOCUS_B_itwg(Factory Integration)09" xfId="4404" xr:uid="{00000000-0005-0000-0000-000019170000}"/>
    <cellStyle name="___retention_FEPTablesJul19_2007_SoC_table_Rev 1_SOC_Proposal_2 (1)_2009Tables_Focus_B-LITH-US-Bussels-V3" xfId="4405" xr:uid="{00000000-0005-0000-0000-00001A170000}"/>
    <cellStyle name="___retention_FEPTablesJul19_2007_SoC_table_Rev 1_SOC_Proposal_2 (1)_2009Tables_Focus_B-LITH-US-V13b" xfId="4406" xr:uid="{00000000-0005-0000-0000-00001B170000}"/>
    <cellStyle name="___retention_FEPTablesJul19_2007_SoC_table_Rev 1_SOC_Proposal_2 (1)_2009Tables_FOCUS_C_ITRS-FEPITWG(LL edits)" xfId="9835" xr:uid="{00000000-0005-0000-0000-00001C170000}"/>
    <cellStyle name="___retention_FEPTablesJul19_2007_SoC_table_Rev 1_SOC_Proposal_2 (1)_2009Tables_FOCUS_C_ITRSV1" xfId="4407" xr:uid="{00000000-0005-0000-0000-00001D170000}"/>
    <cellStyle name="___retention_FEPTablesJul19_2007_SoC_table_Rev 1_SOC_Proposal_2 (1)_2009Tables_FOCUS_C_ITRSV3" xfId="4408" xr:uid="{00000000-0005-0000-0000-00001E170000}"/>
    <cellStyle name="___retention_FEPTablesJul19_2007_SoC_table_Rev 1_SOC_Proposal_2 (1)_2009Tables_FOCUS_D_ITRS-ITWG Copy 2010 V1" xfId="4409" xr:uid="{00000000-0005-0000-0000-00001F170000}"/>
    <cellStyle name="___retention_FEPTablesJul19_2007_SoC_table_Rev 1_SOC_Proposal_2 (1)_2009Tables_FOCUS_E_ITRS-AP and Interconnectv1" xfId="7831" xr:uid="{00000000-0005-0000-0000-000020170000}"/>
    <cellStyle name="___retention_FEPTablesJul19_2007_SoC_table_Rev 1_SOC_Proposal_2 (1)_2009Tables_ORTC_V5" xfId="4410" xr:uid="{00000000-0005-0000-0000-000021170000}"/>
    <cellStyle name="___retention_FEPTablesJul19_2007_SoC_table_Rev 1_SOC_Proposal_2 (1)_2010-Update-PIDS-4B-lsw" xfId="9388" xr:uid="{00000000-0005-0000-0000-000022170000}"/>
    <cellStyle name="___retention_FEPTablesJul19_2007_SoC_table_Rev 1_SOC_Proposal_2 (1)_2011_ORTC-2A" xfId="5755" xr:uid="{00000000-0005-0000-0000-000023170000}"/>
    <cellStyle name="___retention_FEPTablesJul19_2007_SoC_table_Rev 1_SOC_Proposal_2 (1)_4FINAL2009Tables_ERD_Oct30_lsw" xfId="4411" xr:uid="{00000000-0005-0000-0000-000024170000}"/>
    <cellStyle name="___retention_FEPTablesJul19_2007_SoC_table_Rev 1_SOC_Proposal_2 (1)_4FINAL2009Tables_ERD_Oct30_lsw2" xfId="4412" xr:uid="{00000000-0005-0000-0000-000025170000}"/>
    <cellStyle name="___retention_FEPTablesJul19_2007_SoC_table_Rev 1_SOC_Proposal_2 (1)_ITRS 2010 NAND Flash table revision--LSW  (Revised 09-15-2010)" xfId="9967" xr:uid="{00000000-0005-0000-0000-000026170000}"/>
    <cellStyle name="___retention_FEPTablesJul19_2007_SoC_table_Rev 1_SOC_Proposal_2 (1)_ITRS B)_Table_ver6_INTC1~6_021710_After_Telecon_Rev_Alexis-lswEDITORS-NOTES" xfId="7832" xr:uid="{00000000-0005-0000-0000-000027170000}"/>
    <cellStyle name="___retention_FEPTablesJul19_2007_SoC_table_Rev 1_SOC_Proposal_2 (1)_ITRS EUV Mask WG Meeting with Proposals-2009" xfId="4413" xr:uid="{00000000-0005-0000-0000-000028170000}"/>
    <cellStyle name="___retention_FEPTablesJul19_2007_SoC_table_Rev 1_SOC_Proposal_2 (1)_ITRS Optica Mask Table change note 200907011" xfId="4414" xr:uid="{00000000-0005-0000-0000-000029170000}"/>
    <cellStyle name="___retention_FEPTablesJul19_2007_SoC_table_Rev 1_SOC_Proposal_2 (1)_Litho_Challenges_2009_ITRS_Lith_Table_Summary-V5" xfId="4415" xr:uid="{00000000-0005-0000-0000-00002A170000}"/>
    <cellStyle name="___retention_FEPTablesJul19_2007_SoC_table_Rev 1_SOC_Proposal_2 (1)_Table INTC6-Final from Italy" xfId="7833" xr:uid="{00000000-0005-0000-0000-00002B170000}"/>
    <cellStyle name="___retention_FEPTablesJul19_2007_SoC_table_Rev 1_SOC_Proposal_2 (1)_Table Test-T11 Prober updated 08Jul09" xfId="1515" xr:uid="{00000000-0005-0000-0000-00002C170000}"/>
    <cellStyle name="___retention_FEPTablesJul19_2007_SoC_table_Rev 1_SOC_Proposal_2 (1)_Table Test-T11 Prober updated 08Jul09 2" xfId="7834" xr:uid="{00000000-0005-0000-0000-00002D170000}"/>
    <cellStyle name="___retention_FEPTablesJul19_2007_SoC_table_Rev 1_SOC_Proposal_2 (1)_Table Test-T8 RF updated 14 July 2009" xfId="1516" xr:uid="{00000000-0005-0000-0000-00002E170000}"/>
    <cellStyle name="___retention_FEPTablesJul19_2007_SoC_table_Rev 1_SOC_Proposal_2 (1)_Table Test-T8 RF updated 14 July 2009 2" xfId="7835" xr:uid="{00000000-0005-0000-0000-00002F170000}"/>
    <cellStyle name="___retention_FEPTablesJul19_2007_SoC_table_Rev 1_SOC_Proposal_2 (1)_Table-PIDS4-LSW" xfId="9968" xr:uid="{00000000-0005-0000-0000-000030170000}"/>
    <cellStyle name="___retention_FEPTablesJul19_2007_SoC_table_Rev 1_SOC_Proposal_2 (1)_Test_Tables_20081208" xfId="1517" xr:uid="{00000000-0005-0000-0000-000031170000}"/>
    <cellStyle name="___retention_FEPTablesJul19_2007_SoC_table_Rev 1_SOC_Proposal_2 (1)_Test_Tables_20081208 2" xfId="7836" xr:uid="{00000000-0005-0000-0000-000032170000}"/>
    <cellStyle name="___retention_FEPTablesJul19_2007_SoC_table_Rev 1_SOC_Proposal_2 (1)_Test_Tables_20081208 Korea feedback_08081225 " xfId="1518" xr:uid="{00000000-0005-0000-0000-000033170000}"/>
    <cellStyle name="___retention_FEPTablesJul19_2007_SoC_table_Rev 1_SOC_Proposal_2 (1)_Test_Tables_20081208 Korea feedback_08081225  2" xfId="7837" xr:uid="{00000000-0005-0000-0000-000034170000}"/>
    <cellStyle name="___retention_FEPTablesJul19_2007_SoC_table_Rev 1_SOC_Proposal_2 (1)_Test_Tables_20081208 Korea feedback_08081225 _Table Test-T8 RF updated 14 July 2009" xfId="1519" xr:uid="{00000000-0005-0000-0000-000035170000}"/>
    <cellStyle name="___retention_FEPTablesJul19_2007_SoC_table_Rev 1_SOC_Proposal_2 (1)_Test_Tables_20081208 Korea feedback_08081225 _Table Test-T8 RF updated 14 July 2009 2" xfId="7838" xr:uid="{00000000-0005-0000-0000-000036170000}"/>
    <cellStyle name="___retention_FEPTablesJul19_2007_SoC_table_Rev 1_SOC_Proposal_2 (1)_Test_Tables_20081208_Table Test-T8 RF updated 14 July 2009" xfId="1520" xr:uid="{00000000-0005-0000-0000-000037170000}"/>
    <cellStyle name="___retention_FEPTablesJul19_2007_SoC_table_Rev 1_SOC_Proposal_2 (1)_Test_Tables_20081208_Table Test-T8 RF updated 14 July 2009 2" xfId="7839" xr:uid="{00000000-0005-0000-0000-000038170000}"/>
    <cellStyle name="___retention_FEPTablesJul19_2007_SoC_table_Rev 1_SOC_Proposal_2 (1)_Test_Tables_20081231プローブカード案" xfId="1521" xr:uid="{00000000-0005-0000-0000-000039170000}"/>
    <cellStyle name="___retention_FEPTablesJul19_2007_SoC_table_Rev 1_SOC_Proposal_2 (1)_Test_Tables_20081231プローブカード案 2" xfId="7840" xr:uid="{00000000-0005-0000-0000-00003A170000}"/>
    <cellStyle name="___retention_FEPTablesJul19_2007_SoC_table_Rev 1_SOC_Proposal_2 (1)_Test_Tables_20081231プローブカード案_Table Test-T8 RF updated 14 July 2009" xfId="1522" xr:uid="{00000000-0005-0000-0000-00003B170000}"/>
    <cellStyle name="___retention_FEPTablesJul19_2007_SoC_table_Rev 1_SOC_Proposal_2 (1)_Test_Tables_20081231プローブカード案_Table Test-T8 RF updated 14 July 2009 2" xfId="7841" xr:uid="{00000000-0005-0000-0000-00003C170000}"/>
    <cellStyle name="___retention_FEPTablesJul19_2007_SoC_table_Rev 1_SOC_Proposal_2 (1)_Test_Tables_20090113プローブカード案2" xfId="1523" xr:uid="{00000000-0005-0000-0000-00003D170000}"/>
    <cellStyle name="___retention_FEPTablesJul19_2007_SoC_table_Rev 1_SOC_Proposal_2 (1)_Test_Tables_20090113プローブカード案2 2" xfId="7842" xr:uid="{00000000-0005-0000-0000-00003E170000}"/>
    <cellStyle name="___retention_FEPTablesJul19_2007_SoC_table_Rev 1_SOC_Proposal_2 (1)_Test_Tables_20090113プローブカード案2_Table Test-T8 RF updated 14 July 2009" xfId="1524" xr:uid="{00000000-0005-0000-0000-00003F170000}"/>
    <cellStyle name="___retention_FEPTablesJul19_2007_SoC_table_Rev 1_SOC_Proposal_2 (1)_Test_Tables_20090113プローブカード案2_Table Test-T8 RF updated 14 July 2009 2" xfId="7843" xr:uid="{00000000-0005-0000-0000-000040170000}"/>
    <cellStyle name="___retention_FEPTablesJul19_2007_SoC_table_Rev 1_SOC_Proposal_2 (1)_Test_Tables_20090113プローブカード案3" xfId="1525" xr:uid="{00000000-0005-0000-0000-000041170000}"/>
    <cellStyle name="___retention_FEPTablesJul19_2007_SoC_table_Rev 1_SOC_Proposal_2 (1)_Test_Tables_20090113プローブカード案3 2" xfId="7844" xr:uid="{00000000-0005-0000-0000-000042170000}"/>
    <cellStyle name="___retention_FEPTablesJul19_2007_SoC_table_Rev 1_SOC_Proposal_2 (1)_Test_Tables_20090113プローブカード案3_Table Test-T8 RF updated 14 July 2009" xfId="1526" xr:uid="{00000000-0005-0000-0000-000043170000}"/>
    <cellStyle name="___retention_FEPTablesJul19_2007_SoC_table_Rev 1_SOC_Proposal_2 (1)_Test_Tables_20090113プローブカード案3_Table Test-T8 RF updated 14 July 2009 2" xfId="7845" xr:uid="{00000000-0005-0000-0000-000044170000}"/>
    <cellStyle name="___retention_FEPTablesJul19_2007_SoC_table_Rev 1_SOC_Proposal_2 (1)_To Linda ITRS_NILb (2)" xfId="4416" xr:uid="{00000000-0005-0000-0000-000045170000}"/>
    <cellStyle name="___retention_FEPTablesJul19_2007_SoC_table_Rev 1_SOC_Proposal_2 (1)_WK_2007Test0612Rev04" xfId="1527" xr:uid="{00000000-0005-0000-0000-000046170000}"/>
    <cellStyle name="___retention_FEPTablesJul19_2007_SoC_table_Rev 1_SOC_Proposal_2 (1)_WK_2007Test0612Rev04 2" xfId="10101" xr:uid="{00000000-0005-0000-0000-000047170000}"/>
    <cellStyle name="___retention_FEPTablesJul19_2007_SoC_table_Rev 1_SOC_Proposal_2 (1)_WK_2007Test0612Rev04 3" xfId="4417" xr:uid="{00000000-0005-0000-0000-000048170000}"/>
    <cellStyle name="___retention_FEPTablesJul19_2007_SoC_table_Rev 1_SOC_Proposal_2 (1)_WK_2007Test0612Rev04_2008Tables_FOCUS_ERM-ERD-FEP-LITH-INTC-FAC-AP_DRAFTv7" xfId="1528" xr:uid="{00000000-0005-0000-0000-000049170000}"/>
    <cellStyle name="___retention_FEPTablesJul19_2007_SoC_table_Rev 1_SOC_Proposal_2 (1)_WK_2007Test0612Rev04_2008Tables_FOCUS_ERM-ERD-FEP-LITH-INTC-FAC-AP_DRAFTv7 2" xfId="10102" xr:uid="{00000000-0005-0000-0000-00004A170000}"/>
    <cellStyle name="___retention_FEPTablesJul19_2007_SoC_table_Rev 1_SOC_Proposal_2 (1)_WK_2007Test0612Rev04_2008Tables_FOCUS_ERM-ERD-FEP-LITH-INTC-FAC-AP_DRAFTv7 3" xfId="4418" xr:uid="{00000000-0005-0000-0000-00004B170000}"/>
    <cellStyle name="___retention_FEPTablesJul19_2007_SoC_table_Rev 1_SOC_Proposal_2 (1)_WK_2007Test0612Rev04_2008Tables_FOCUS_ERM-ERD-FEP-LITH-INTC-FAC-AP_DRAFTv7_2009 TR Tables_Factory Integration version 08-LSW" xfId="4419" xr:uid="{00000000-0005-0000-0000-00004C170000}"/>
    <cellStyle name="___retention_FEPTablesJul19_2007_SoC_table_Rev 1_SOC_Proposal_2 (1)_WK_2007Test0612Rev04_2008Tables_FOCUS_ERM-ERD-FEP-LITH-INTC-FAC-AP_DRAFTv7_2009 TR Tables_Factory Integration(20090806)_02A" xfId="4420" xr:uid="{00000000-0005-0000-0000-00004D170000}"/>
    <cellStyle name="___retention_FEPTablesJul19_2007_SoC_table_Rev 1_SOC_Proposal_2 (1)_WK_2007Test0612Rev04_2008Tables_FOCUS_ERM-ERD-FEP-LITH-INTC-FAC-AP_DRAFTv7_2009_INDEX" xfId="7846" xr:uid="{00000000-0005-0000-0000-00004E170000}"/>
    <cellStyle name="___retention_FEPTablesJul19_2007_SoC_table_Rev 1_SOC_Proposal_2 (1)_WK_2007Test0612Rev04_2008Tables_FOCUS_ERM-ERD-FEP-LITH-INTC-FAC-AP_DRAFTv7_2009_InterconnectTables_03032010" xfId="7847" xr:uid="{00000000-0005-0000-0000-00004F170000}"/>
    <cellStyle name="___retention_FEPTablesJul19_2007_SoC_table_Rev 1_SOC_Proposal_2 (1)_WK_2007Test0612Rev04_2008Tables_FOCUS_ERM-ERD-FEP-LITH-INTC-FAC-AP_DRAFTv7_2009Tables_FOCUS_B_ITRS" xfId="4421" xr:uid="{00000000-0005-0000-0000-000050170000}"/>
    <cellStyle name="___retention_FEPTablesJul19_2007_SoC_table_Rev 1_SOC_Proposal_2 (1)_WK_2007Test0612Rev04_2008Tables_FOCUS_ERM-ERD-FEP-LITH-INTC-FAC-AP_DRAFTv7_2009Tables_FOCUS_B_itwg(Factory Integration)09" xfId="4422" xr:uid="{00000000-0005-0000-0000-000051170000}"/>
    <cellStyle name="___retention_FEPTablesJul19_2007_SoC_table_Rev 1_SOC_Proposal_2 (1)_WK_2007Test0612Rev04_2008Tables_FOCUS_ERM-ERD-FEP-LITH-INTC-FAC-AP_DRAFTv7_2009Tables_Focus_B-LITH-US-Bussels-V3" xfId="4423" xr:uid="{00000000-0005-0000-0000-000052170000}"/>
    <cellStyle name="___retention_FEPTablesJul19_2007_SoC_table_Rev 1_SOC_Proposal_2 (1)_WK_2007Test0612Rev04_2008Tables_FOCUS_ERM-ERD-FEP-LITH-INTC-FAC-AP_DRAFTv7_2009Tables_Focus_B-LITH-US-V13b" xfId="4424" xr:uid="{00000000-0005-0000-0000-000053170000}"/>
    <cellStyle name="___retention_FEPTablesJul19_2007_SoC_table_Rev 1_SOC_Proposal_2 (1)_WK_2007Test0612Rev04_2008Tables_FOCUS_ERM-ERD-FEP-LITH-INTC-FAC-AP_DRAFTv7_2009Tables_FOCUS_C_ITRS-FEPITWG(LL edits)" xfId="9675" xr:uid="{00000000-0005-0000-0000-000054170000}"/>
    <cellStyle name="___retention_FEPTablesJul19_2007_SoC_table_Rev 1_SOC_Proposal_2 (1)_WK_2007Test0612Rev04_2008Tables_FOCUS_ERM-ERD-FEP-LITH-INTC-FAC-AP_DRAFTv7_2009Tables_FOCUS_C_ITRSV1" xfId="4425" xr:uid="{00000000-0005-0000-0000-000055170000}"/>
    <cellStyle name="___retention_FEPTablesJul19_2007_SoC_table_Rev 1_SOC_Proposal_2 (1)_WK_2007Test0612Rev04_2008Tables_FOCUS_ERM-ERD-FEP-LITH-INTC-FAC-AP_DRAFTv7_2009Tables_FOCUS_C_ITRSV3" xfId="4426" xr:uid="{00000000-0005-0000-0000-000056170000}"/>
    <cellStyle name="___retention_FEPTablesJul19_2007_SoC_table_Rev 1_SOC_Proposal_2 (1)_WK_2007Test0612Rev04_2008Tables_FOCUS_ERM-ERD-FEP-LITH-INTC-FAC-AP_DRAFTv7_2009Tables_FOCUS_D_ITRS-ITWG Copy 2010 V1" xfId="4427" xr:uid="{00000000-0005-0000-0000-000057170000}"/>
    <cellStyle name="___retention_FEPTablesJul19_2007_SoC_table_Rev 1_SOC_Proposal_2 (1)_WK_2007Test0612Rev04_2008Tables_FOCUS_ERM-ERD-FEP-LITH-INTC-FAC-AP_DRAFTv7_2009Tables_FOCUS_E_ITRS-AP and Interconnectv1" xfId="7848" xr:uid="{00000000-0005-0000-0000-000058170000}"/>
    <cellStyle name="___retention_FEPTablesJul19_2007_SoC_table_Rev 1_SOC_Proposal_2 (1)_WK_2007Test0612Rev04_2008Tables_FOCUS_ERM-ERD-FEP-LITH-INTC-FAC-AP_DRAFTv7_2009Tables_ORTC_V5" xfId="4428" xr:uid="{00000000-0005-0000-0000-000059170000}"/>
    <cellStyle name="___retention_FEPTablesJul19_2007_SoC_table_Rev 1_SOC_Proposal_2 (1)_WK_2007Test0612Rev04_2008Tables_FOCUS_ERM-ERD-FEP-LITH-INTC-FAC-AP_DRAFTv7_2010-Update-PIDS-4B-lsw" xfId="9676" xr:uid="{00000000-0005-0000-0000-00005A170000}"/>
    <cellStyle name="___retention_FEPTablesJul19_2007_SoC_table_Rev 1_SOC_Proposal_2 (1)_WK_2007Test0612Rev04_2008Tables_FOCUS_ERM-ERD-FEP-LITH-INTC-FAC-AP_DRAFTv7_2011_ORTC-2A" xfId="5756" xr:uid="{00000000-0005-0000-0000-00005B170000}"/>
    <cellStyle name="___retention_FEPTablesJul19_2007_SoC_table_Rev 1_SOC_Proposal_2 (1)_WK_2007Test0612Rev04_2008Tables_FOCUS_ERM-ERD-FEP-LITH-INTC-FAC-AP_DRAFTv7_4FINAL2009Tables_ERD_Oct30_lsw" xfId="4429" xr:uid="{00000000-0005-0000-0000-00005C170000}"/>
    <cellStyle name="___retention_FEPTablesJul19_2007_SoC_table_Rev 1_SOC_Proposal_2 (1)_WK_2007Test0612Rev04_2008Tables_FOCUS_ERM-ERD-FEP-LITH-INTC-FAC-AP_DRAFTv7_4FINAL2009Tables_ERD_Oct30_lsw2" xfId="4430" xr:uid="{00000000-0005-0000-0000-00005D170000}"/>
    <cellStyle name="___retention_FEPTablesJul19_2007_SoC_table_Rev 1_SOC_Proposal_2 (1)_WK_2007Test0612Rev04_2008Tables_FOCUS_ERM-ERD-FEP-LITH-INTC-FAC-AP_DRAFTv7_ITRS 2010 NAND Flash table revision--LSW  (Revised 09-15-2010)" xfId="9677" xr:uid="{00000000-0005-0000-0000-00005E170000}"/>
    <cellStyle name="___retention_FEPTablesJul19_2007_SoC_table_Rev 1_SOC_Proposal_2 (1)_WK_2007Test0612Rev04_2008Tables_FOCUS_ERM-ERD-FEP-LITH-INTC-FAC-AP_DRAFTv7_ITRS B)_Table_ver6_INTC1~6_021710_After_Telecon_Rev_Alexis-lswEDITORS-NOTES" xfId="7849" xr:uid="{00000000-0005-0000-0000-00005F170000}"/>
    <cellStyle name="___retention_FEPTablesJul19_2007_SoC_table_Rev 1_SOC_Proposal_2 (1)_WK_2007Test0612Rev04_2008Tables_FOCUS_ERM-ERD-FEP-LITH-INTC-FAC-AP_DRAFTv7_ITRS EUV Mask WG Meeting with Proposals-2009" xfId="4431" xr:uid="{00000000-0005-0000-0000-000060170000}"/>
    <cellStyle name="___retention_FEPTablesJul19_2007_SoC_table_Rev 1_SOC_Proposal_2 (1)_WK_2007Test0612Rev04_2008Tables_FOCUS_ERM-ERD-FEP-LITH-INTC-FAC-AP_DRAFTv7_ITRS Optica Mask Table change note 200907011" xfId="4432" xr:uid="{00000000-0005-0000-0000-000061170000}"/>
    <cellStyle name="___retention_FEPTablesJul19_2007_SoC_table_Rev 1_SOC_Proposal_2 (1)_WK_2007Test0612Rev04_2008Tables_FOCUS_ERM-ERD-FEP-LITH-INTC-FAC-AP_DRAFTv7_Litho_Challenges_2009_ITRS_Lith_Table_Summary-V5" xfId="4433" xr:uid="{00000000-0005-0000-0000-000062170000}"/>
    <cellStyle name="___retention_FEPTablesJul19_2007_SoC_table_Rev 1_SOC_Proposal_2 (1)_WK_2007Test0612Rev04_2008Tables_FOCUS_ERM-ERD-FEP-LITH-INTC-FAC-AP_DRAFTv7_Table INTC6-Final from Italy" xfId="7850" xr:uid="{00000000-0005-0000-0000-000063170000}"/>
    <cellStyle name="___retention_FEPTablesJul19_2007_SoC_table_Rev 1_SOC_Proposal_2 (1)_WK_2007Test0612Rev04_2008Tables_FOCUS_ERM-ERD-FEP-LITH-INTC-FAC-AP_DRAFTv7_Table-PIDS4-LSW" xfId="9969" xr:uid="{00000000-0005-0000-0000-000064170000}"/>
    <cellStyle name="___retention_FEPTablesJul19_2007_SoC_table_Rev 1_SOC_Proposal_2 (1)_WK_2007Test0612Rev04_2008Tables_FOCUS_ERM-ERD-FEP-LITH-INTC-FAC-AP_DRAFTv7_To Linda ITRS_NILb (2)" xfId="4434" xr:uid="{00000000-0005-0000-0000-000065170000}"/>
    <cellStyle name="___retention_FEPTablesJul19_2007_SoC_table_Rev 1_SOC_Proposal_2 (1)_WK_2007Test0612Rev04_2008Test 081203 handler revised proposal by SEAJ" xfId="1529" xr:uid="{00000000-0005-0000-0000-000066170000}"/>
    <cellStyle name="___retention_FEPTablesJul19_2007_SoC_table_Rev 1_SOC_Proposal_2 (1)_WK_2007Test0612Rev04_2008Test 081203 handler revised proposal by SEAJ 2" xfId="7851" xr:uid="{00000000-0005-0000-0000-000067170000}"/>
    <cellStyle name="___retention_FEPTablesJul19_2007_SoC_table_Rev 1_SOC_Proposal_2 (1)_WK_2007Test0612Rev04_2008Test 081203 handler revised proposal by SEAJ_2009 ITRS TestTable(Handler)090505" xfId="1530" xr:uid="{00000000-0005-0000-0000-000068170000}"/>
    <cellStyle name="___retention_FEPTablesJul19_2007_SoC_table_Rev 1_SOC_Proposal_2 (1)_WK_2007Test0612Rev04_2008Test 081203 handler revised proposal by SEAJ_2009 ITRS TestTable(Handler)090505 2" xfId="7852" xr:uid="{00000000-0005-0000-0000-000069170000}"/>
    <cellStyle name="___retention_FEPTablesJul19_2007_SoC_table_Rev 1_SOC_Proposal_2 (1)_WK_2007Test0612Rev04_2008Test 081203 handler revised proposal by SEAJ_Table Test-T8 RF updated 14 July 2009" xfId="1531" xr:uid="{00000000-0005-0000-0000-00006A170000}"/>
    <cellStyle name="___retention_FEPTablesJul19_2007_SoC_table_Rev 1_SOC_Proposal_2 (1)_WK_2007Test0612Rev04_2008Test 081203 handler revised proposal by SEAJ_Table Test-T8 RF updated 14 July 2009 2" xfId="7853" xr:uid="{00000000-0005-0000-0000-00006B170000}"/>
    <cellStyle name="___retention_FEPTablesJul19_2007_SoC_table_Rev 1_SOC_Proposal_2 (1)_WK_2007Test0612Rev04_2008Test 1120 prober " xfId="1532" xr:uid="{00000000-0005-0000-0000-00006C170000}"/>
    <cellStyle name="___retention_FEPTablesJul19_2007_SoC_table_Rev 1_SOC_Proposal_2 (1)_WK_2007Test0612Rev04_2008Test 1120 prober  2" xfId="7854" xr:uid="{00000000-0005-0000-0000-00006D170000}"/>
    <cellStyle name="___retention_FEPTablesJul19_2007_SoC_table_Rev 1_SOC_Proposal_2 (1)_WK_2007Test0612Rev04_2008Test 1120 prober _2009 ITRS TestTable(Handler)090505" xfId="1533" xr:uid="{00000000-0005-0000-0000-00006E170000}"/>
    <cellStyle name="___retention_FEPTablesJul19_2007_SoC_table_Rev 1_SOC_Proposal_2 (1)_WK_2007Test0612Rev04_2008Test 1120 prober _2009 ITRS TestTable(Handler)090505 2" xfId="7855" xr:uid="{00000000-0005-0000-0000-00006F170000}"/>
    <cellStyle name="___retention_FEPTablesJul19_2007_SoC_table_Rev 1_SOC_Proposal_2 (1)_WK_2007Test0612Rev04_2008Test 1120 prober _Table Test-T8 RF updated 14 July 2009" xfId="1534" xr:uid="{00000000-0005-0000-0000-000070170000}"/>
    <cellStyle name="___retention_FEPTablesJul19_2007_SoC_table_Rev 1_SOC_Proposal_2 (1)_WK_2007Test0612Rev04_2008Test 1120 prober _Table Test-T8 RF updated 14 July 2009 2" xfId="7856" xr:uid="{00000000-0005-0000-0000-000071170000}"/>
    <cellStyle name="___retention_FEPTablesJul19_2007_SoC_table_Rev 1_SOC_Proposal_2 (1)_WK_2007Test0612Rev04_2008Test0722" xfId="1535" xr:uid="{00000000-0005-0000-0000-000072170000}"/>
    <cellStyle name="___retention_FEPTablesJul19_2007_SoC_table_Rev 1_SOC_Proposal_2 (1)_WK_2007Test0612Rev04_2008Test0722 2" xfId="7857" xr:uid="{00000000-0005-0000-0000-000073170000}"/>
    <cellStyle name="___retention_FEPTablesJul19_2007_SoC_table_Rev 1_SOC_Proposal_2 (1)_WK_2007Test0612Rev04_2008Test0722_2009 ITRS TestTable(Handler)090505" xfId="1536" xr:uid="{00000000-0005-0000-0000-000074170000}"/>
    <cellStyle name="___retention_FEPTablesJul19_2007_SoC_table_Rev 1_SOC_Proposal_2 (1)_WK_2007Test0612Rev04_2008Test0722_2009 ITRS TestTable(Handler)090505 2" xfId="7858" xr:uid="{00000000-0005-0000-0000-000075170000}"/>
    <cellStyle name="___retention_FEPTablesJul19_2007_SoC_table_Rev 1_SOC_Proposal_2 (1)_WK_2007Test0612Rev04_2008Test0722_Table Test-T8 RF updated 14 July 2009" xfId="1537" xr:uid="{00000000-0005-0000-0000-000076170000}"/>
    <cellStyle name="___retention_FEPTablesJul19_2007_SoC_table_Rev 1_SOC_Proposal_2 (1)_WK_2007Test0612Rev04_2008Test0722_Table Test-T8 RF updated 14 July 2009 2" xfId="7859" xr:uid="{00000000-0005-0000-0000-000077170000}"/>
    <cellStyle name="___retention_FEPTablesJul19_2007_SoC_table_Rev 1_SOC_Proposal_2 (1)_WK_2007Test0612Rev04_2008Test1215" xfId="1538" xr:uid="{00000000-0005-0000-0000-000078170000}"/>
    <cellStyle name="___retention_FEPTablesJul19_2007_SoC_table_Rev 1_SOC_Proposal_2 (1)_WK_2007Test0612Rev04_2008Test1215 2" xfId="7860" xr:uid="{00000000-0005-0000-0000-000079170000}"/>
    <cellStyle name="___retention_FEPTablesJul19_2007_SoC_table_Rev 1_SOC_Proposal_2 (1)_WK_2007Test0612Rev04_2008Test1215_Table Test-T8 RF updated 14 July 2009" xfId="1539" xr:uid="{00000000-0005-0000-0000-00007A170000}"/>
    <cellStyle name="___retention_FEPTablesJul19_2007_SoC_table_Rev 1_SOC_Proposal_2 (1)_WK_2007Test0612Rev04_2008Test1215_Table Test-T8 RF updated 14 July 2009 2" xfId="7861" xr:uid="{00000000-0005-0000-0000-00007B170000}"/>
    <cellStyle name="___retention_FEPTablesJul19_2007_SoC_table_Rev 1_SOC_Proposal_2 (1)_WK_2007Test0612Rev04_2008TestProposals_Handler_081208" xfId="1540" xr:uid="{00000000-0005-0000-0000-00007C170000}"/>
    <cellStyle name="___retention_FEPTablesJul19_2007_SoC_table_Rev 1_SOC_Proposal_2 (1)_WK_2007Test0612Rev04_2008TestProposals_Handler_081208 2" xfId="7862" xr:uid="{00000000-0005-0000-0000-00007D170000}"/>
    <cellStyle name="___retention_FEPTablesJul19_2007_SoC_table_Rev 1_SOC_Proposal_2 (1)_WK_2007Test0612Rev04_2008TestProposals_Handler_081208_Table Test-T8 RF updated 14 July 2009" xfId="1541" xr:uid="{00000000-0005-0000-0000-00007E170000}"/>
    <cellStyle name="___retention_FEPTablesJul19_2007_SoC_table_Rev 1_SOC_Proposal_2 (1)_WK_2007Test0612Rev04_2008TestProposals_Handler_081208_Table Test-T8 RF updated 14 July 2009 2" xfId="7863" xr:uid="{00000000-0005-0000-0000-00007F170000}"/>
    <cellStyle name="___retention_FEPTablesJul19_2007_SoC_table_Rev 1_SOC_Proposal_2 (1)_WK_2007Test0612Rev04_2009 ITRS TestTable(Handler)090505" xfId="1542" xr:uid="{00000000-0005-0000-0000-000080170000}"/>
    <cellStyle name="___retention_FEPTablesJul19_2007_SoC_table_Rev 1_SOC_Proposal_2 (1)_WK_2007Test0612Rev04_2009 ITRS TestTable(Handler)090505 2" xfId="7864" xr:uid="{00000000-0005-0000-0000-000081170000}"/>
    <cellStyle name="___retention_FEPTablesJul19_2007_SoC_table_Rev 1_SOC_Proposal_2 (1)_WK_2007Test0612Rev04_2009 TR Tables_Factory Integration version 08-LSW" xfId="4435" xr:uid="{00000000-0005-0000-0000-000082170000}"/>
    <cellStyle name="___retention_FEPTablesJul19_2007_SoC_table_Rev 1_SOC_Proposal_2 (1)_WK_2007Test0612Rev04_2009 TR Tables_Factory Integration(20090806)_02A" xfId="4436" xr:uid="{00000000-0005-0000-0000-000083170000}"/>
    <cellStyle name="___retention_FEPTablesJul19_2007_SoC_table_Rev 1_SOC_Proposal_2 (1)_WK_2007Test0612Rev04_2009_INDEX" xfId="7865" xr:uid="{00000000-0005-0000-0000-000084170000}"/>
    <cellStyle name="___retention_FEPTablesJul19_2007_SoC_table_Rev 1_SOC_Proposal_2 (1)_WK_2007Test0612Rev04_2009_InterconnectTables_03032010" xfId="7866" xr:uid="{00000000-0005-0000-0000-000085170000}"/>
    <cellStyle name="___retention_FEPTablesJul19_2007_SoC_table_Rev 1_SOC_Proposal_2 (1)_WK_2007Test0612Rev04_2009Tables_FOCUS_B_ITRS" xfId="4437" xr:uid="{00000000-0005-0000-0000-000086170000}"/>
    <cellStyle name="___retention_FEPTablesJul19_2007_SoC_table_Rev 1_SOC_Proposal_2 (1)_WK_2007Test0612Rev04_2009Tables_FOCUS_B_itwg(Factory Integration)09" xfId="4438" xr:uid="{00000000-0005-0000-0000-000087170000}"/>
    <cellStyle name="___retention_FEPTablesJul19_2007_SoC_table_Rev 1_SOC_Proposal_2 (1)_WK_2007Test0612Rev04_2009Tables_Focus_B-LITH-US-Bussels-V3" xfId="4439" xr:uid="{00000000-0005-0000-0000-000088170000}"/>
    <cellStyle name="___retention_FEPTablesJul19_2007_SoC_table_Rev 1_SOC_Proposal_2 (1)_WK_2007Test0612Rev04_2009Tables_Focus_B-LITH-US-V13b" xfId="4440" xr:uid="{00000000-0005-0000-0000-000089170000}"/>
    <cellStyle name="___retention_FEPTablesJul19_2007_SoC_table_Rev 1_SOC_Proposal_2 (1)_WK_2007Test0612Rev04_2009Tables_FOCUS_C_ITRS-FEPITWG(LL edits)" xfId="9970" xr:uid="{00000000-0005-0000-0000-00008A170000}"/>
    <cellStyle name="___retention_FEPTablesJul19_2007_SoC_table_Rev 1_SOC_Proposal_2 (1)_WK_2007Test0612Rev04_2009Tables_FOCUS_C_ITRSV1" xfId="4441" xr:uid="{00000000-0005-0000-0000-00008B170000}"/>
    <cellStyle name="___retention_FEPTablesJul19_2007_SoC_table_Rev 1_SOC_Proposal_2 (1)_WK_2007Test0612Rev04_2009Tables_FOCUS_C_ITRSV3" xfId="4442" xr:uid="{00000000-0005-0000-0000-00008C170000}"/>
    <cellStyle name="___retention_FEPTablesJul19_2007_SoC_table_Rev 1_SOC_Proposal_2 (1)_WK_2007Test0612Rev04_2009Tables_FOCUS_D_ITRS-ITWG Copy 2010 V1" xfId="4443" xr:uid="{00000000-0005-0000-0000-00008D170000}"/>
    <cellStyle name="___retention_FEPTablesJul19_2007_SoC_table_Rev 1_SOC_Proposal_2 (1)_WK_2007Test0612Rev04_2009Tables_FOCUS_E_ITRS-AP and Interconnectv1" xfId="7867" xr:uid="{00000000-0005-0000-0000-00008E170000}"/>
    <cellStyle name="___retention_FEPTablesJul19_2007_SoC_table_Rev 1_SOC_Proposal_2 (1)_WK_2007Test0612Rev04_2009Tables_ORTC_V5" xfId="4444" xr:uid="{00000000-0005-0000-0000-00008F170000}"/>
    <cellStyle name="___retention_FEPTablesJul19_2007_SoC_table_Rev 1_SOC_Proposal_2 (1)_WK_2007Test0612Rev04_2010-Update-PIDS-4B-lsw" xfId="9389" xr:uid="{00000000-0005-0000-0000-000090170000}"/>
    <cellStyle name="___retention_FEPTablesJul19_2007_SoC_table_Rev 1_SOC_Proposal_2 (1)_WK_2007Test0612Rev04_2011_ORTC-2A" xfId="5757" xr:uid="{00000000-0005-0000-0000-000091170000}"/>
    <cellStyle name="___retention_FEPTablesJul19_2007_SoC_table_Rev 1_SOC_Proposal_2 (1)_WK_2007Test0612Rev04_4FINAL2009Tables_ERD_Oct30_lsw" xfId="4445" xr:uid="{00000000-0005-0000-0000-000092170000}"/>
    <cellStyle name="___retention_FEPTablesJul19_2007_SoC_table_Rev 1_SOC_Proposal_2 (1)_WK_2007Test0612Rev04_4FINAL2009Tables_ERD_Oct30_lsw2" xfId="4446" xr:uid="{00000000-0005-0000-0000-000093170000}"/>
    <cellStyle name="___retention_FEPTablesJul19_2007_SoC_table_Rev 1_SOC_Proposal_2 (1)_WK_2007Test0612Rev04_ITRS 2010 NAND Flash table revision--LSW  (Revised 09-15-2010)" xfId="9971" xr:uid="{00000000-0005-0000-0000-000094170000}"/>
    <cellStyle name="___retention_FEPTablesJul19_2007_SoC_table_Rev 1_SOC_Proposal_2 (1)_WK_2007Test0612Rev04_ITRS B)_Table_ver6_INTC1~6_021710_After_Telecon_Rev_Alexis-lswEDITORS-NOTES" xfId="7868" xr:uid="{00000000-0005-0000-0000-000095170000}"/>
    <cellStyle name="___retention_FEPTablesJul19_2007_SoC_table_Rev 1_SOC_Proposal_2 (1)_WK_2007Test0612Rev04_ITRS EUV Mask WG Meeting with Proposals-2009" xfId="4447" xr:uid="{00000000-0005-0000-0000-000096170000}"/>
    <cellStyle name="___retention_FEPTablesJul19_2007_SoC_table_Rev 1_SOC_Proposal_2 (1)_WK_2007Test0612Rev04_ITRS Optica Mask Table change note 200907011" xfId="4448" xr:uid="{00000000-0005-0000-0000-000097170000}"/>
    <cellStyle name="___retention_FEPTablesJul19_2007_SoC_table_Rev 1_SOC_Proposal_2 (1)_WK_2007Test0612Rev04_Litho_Challenges_2009_ITRS_Lith_Table_Summary-V5" xfId="4449" xr:uid="{00000000-0005-0000-0000-000098170000}"/>
    <cellStyle name="___retention_FEPTablesJul19_2007_SoC_table_Rev 1_SOC_Proposal_2 (1)_WK_2007Test0612Rev04_Table INTC6-Final from Italy" xfId="7869" xr:uid="{00000000-0005-0000-0000-000099170000}"/>
    <cellStyle name="___retention_FEPTablesJul19_2007_SoC_table_Rev 1_SOC_Proposal_2 (1)_WK_2007Test0612Rev04_Table Test-T11 Prober updated 08Jul09" xfId="1543" xr:uid="{00000000-0005-0000-0000-00009A170000}"/>
    <cellStyle name="___retention_FEPTablesJul19_2007_SoC_table_Rev 1_SOC_Proposal_2 (1)_WK_2007Test0612Rev04_Table Test-T11 Prober updated 08Jul09 2" xfId="7870" xr:uid="{00000000-0005-0000-0000-00009B170000}"/>
    <cellStyle name="___retention_FEPTablesJul19_2007_SoC_table_Rev 1_SOC_Proposal_2 (1)_WK_2007Test0612Rev04_Table Test-T8 RF updated 14 July 2009" xfId="1544" xr:uid="{00000000-0005-0000-0000-00009C170000}"/>
    <cellStyle name="___retention_FEPTablesJul19_2007_SoC_table_Rev 1_SOC_Proposal_2 (1)_WK_2007Test0612Rev04_Table Test-T8 RF updated 14 July 2009 2" xfId="7871" xr:uid="{00000000-0005-0000-0000-00009D170000}"/>
    <cellStyle name="___retention_FEPTablesJul19_2007_SoC_table_Rev 1_SOC_Proposal_2 (1)_WK_2007Test0612Rev04_Table-PIDS4-LSW" xfId="9390" xr:uid="{00000000-0005-0000-0000-00009E170000}"/>
    <cellStyle name="___retention_FEPTablesJul19_2007_SoC_table_Rev 1_SOC_Proposal_2 (1)_WK_2007Test0612Rev04_Test_Tables_20081208" xfId="1545" xr:uid="{00000000-0005-0000-0000-00009F170000}"/>
    <cellStyle name="___retention_FEPTablesJul19_2007_SoC_table_Rev 1_SOC_Proposal_2 (1)_WK_2007Test0612Rev04_Test_Tables_20081208 2" xfId="7872" xr:uid="{00000000-0005-0000-0000-0000A0170000}"/>
    <cellStyle name="___retention_FEPTablesJul19_2007_SoC_table_Rev 1_SOC_Proposal_2 (1)_WK_2007Test0612Rev04_Test_Tables_20081208 Korea feedback_08081225 " xfId="1546" xr:uid="{00000000-0005-0000-0000-0000A1170000}"/>
    <cellStyle name="___retention_FEPTablesJul19_2007_SoC_table_Rev 1_SOC_Proposal_2 (1)_WK_2007Test0612Rev04_Test_Tables_20081208 Korea feedback_08081225  2" xfId="7873" xr:uid="{00000000-0005-0000-0000-0000A2170000}"/>
    <cellStyle name="___retention_FEPTablesJul19_2007_SoC_table_Rev 1_SOC_Proposal_2 (1)_WK_2007Test0612Rev04_Test_Tables_20081208 Korea feedback_08081225 _Table Test-T8 RF updated 14 July 2009" xfId="1547" xr:uid="{00000000-0005-0000-0000-0000A3170000}"/>
    <cellStyle name="___retention_FEPTablesJul19_2007_SoC_table_Rev 1_SOC_Proposal_2 (1)_WK_2007Test0612Rev04_Test_Tables_20081208 Korea feedback_08081225 _Table Test-T8 RF updated 14 July 2009 2" xfId="7874" xr:uid="{00000000-0005-0000-0000-0000A4170000}"/>
    <cellStyle name="___retention_FEPTablesJul19_2007_SoC_table_Rev 1_SOC_Proposal_2 (1)_WK_2007Test0612Rev04_Test_Tables_20081208_Table Test-T8 RF updated 14 July 2009" xfId="1548" xr:uid="{00000000-0005-0000-0000-0000A5170000}"/>
    <cellStyle name="___retention_FEPTablesJul19_2007_SoC_table_Rev 1_SOC_Proposal_2 (1)_WK_2007Test0612Rev04_Test_Tables_20081208_Table Test-T8 RF updated 14 July 2009 2" xfId="7875" xr:uid="{00000000-0005-0000-0000-0000A6170000}"/>
    <cellStyle name="___retention_FEPTablesJul19_2007_SoC_table_Rev 1_SOC_Proposal_2 (1)_WK_2007Test0612Rev04_Test_Tables_20081231プローブカード案" xfId="1549" xr:uid="{00000000-0005-0000-0000-0000A7170000}"/>
    <cellStyle name="___retention_FEPTablesJul19_2007_SoC_table_Rev 1_SOC_Proposal_2 (1)_WK_2007Test0612Rev04_Test_Tables_20081231プローブカード案 2" xfId="7876" xr:uid="{00000000-0005-0000-0000-0000A8170000}"/>
    <cellStyle name="___retention_FEPTablesJul19_2007_SoC_table_Rev 1_SOC_Proposal_2 (1)_WK_2007Test0612Rev04_Test_Tables_20081231プローブカード案_Table Test-T8 RF updated 14 July 2009" xfId="1550" xr:uid="{00000000-0005-0000-0000-0000A9170000}"/>
    <cellStyle name="___retention_FEPTablesJul19_2007_SoC_table_Rev 1_SOC_Proposal_2 (1)_WK_2007Test0612Rev04_Test_Tables_20081231プローブカード案_Table Test-T8 RF updated 14 July 2009 2" xfId="7877" xr:uid="{00000000-0005-0000-0000-0000AA170000}"/>
    <cellStyle name="___retention_FEPTablesJul19_2007_SoC_table_Rev 1_SOC_Proposal_2 (1)_WK_2007Test0612Rev04_Test_Tables_20090113プローブカード案2" xfId="1551" xr:uid="{00000000-0005-0000-0000-0000AB170000}"/>
    <cellStyle name="___retention_FEPTablesJul19_2007_SoC_table_Rev 1_SOC_Proposal_2 (1)_WK_2007Test0612Rev04_Test_Tables_20090113プローブカード案2 2" xfId="7878" xr:uid="{00000000-0005-0000-0000-0000AC170000}"/>
    <cellStyle name="___retention_FEPTablesJul19_2007_SoC_table_Rev 1_SOC_Proposal_2 (1)_WK_2007Test0612Rev04_Test_Tables_20090113プローブカード案2_Table Test-T8 RF updated 14 July 2009" xfId="1552" xr:uid="{00000000-0005-0000-0000-0000AD170000}"/>
    <cellStyle name="___retention_FEPTablesJul19_2007_SoC_table_Rev 1_SOC_Proposal_2 (1)_WK_2007Test0612Rev04_Test_Tables_20090113プローブカード案2_Table Test-T8 RF updated 14 July 2009 2" xfId="7879" xr:uid="{00000000-0005-0000-0000-0000AE170000}"/>
    <cellStyle name="___retention_FEPTablesJul19_2007_SoC_table_Rev 1_SOC_Proposal_2 (1)_WK_2007Test0612Rev04_Test_Tables_20090113プローブカード案3" xfId="1553" xr:uid="{00000000-0005-0000-0000-0000AF170000}"/>
    <cellStyle name="___retention_FEPTablesJul19_2007_SoC_table_Rev 1_SOC_Proposal_2 (1)_WK_2007Test0612Rev04_Test_Tables_20090113プローブカード案3 2" xfId="7880" xr:uid="{00000000-0005-0000-0000-0000B0170000}"/>
    <cellStyle name="___retention_FEPTablesJul19_2007_SoC_table_Rev 1_SOC_Proposal_2 (1)_WK_2007Test0612Rev04_Test_Tables_20090113プローブカード案3_Table Test-T8 RF updated 14 July 2009" xfId="1554" xr:uid="{00000000-0005-0000-0000-0000B1170000}"/>
    <cellStyle name="___retention_FEPTablesJul19_2007_SoC_table_Rev 1_SOC_Proposal_2 (1)_WK_2007Test0612Rev04_Test_Tables_20090113プローブカード案3_Table Test-T8 RF updated 14 July 2009 2" xfId="7881" xr:uid="{00000000-0005-0000-0000-0000B2170000}"/>
    <cellStyle name="___retention_FEPTablesJul19_2007_SoC_table_Rev 1_SOC_Proposal_2 (1)_WK_2007Test0612Rev04_To Linda ITRS_NILb (2)" xfId="4450" xr:uid="{00000000-0005-0000-0000-0000B3170000}"/>
    <cellStyle name="___retention_FEPTablesJul19_2007_SoC_table_Rev 1_SOC_Proposal_2 (1)_WK_2007Test0612Rev04_見直しfor2009：2007Test0829_SoC&amp;Logic" xfId="1555" xr:uid="{00000000-0005-0000-0000-0000B4170000}"/>
    <cellStyle name="___retention_FEPTablesJul19_2007_SoC_table_Rev 1_SOC_Proposal_2 (1)_WK_2007Test0612Rev04_見直しfor2009：2007Test0829_SoC&amp;Logic 2" xfId="7882" xr:uid="{00000000-0005-0000-0000-0000B5170000}"/>
    <cellStyle name="___retention_FEPTablesJul19_2007_SoC_table_Rev 1_SOC_Proposal_2 (1)_WK_2007Test0612Rev04_見直しfor2009：2007Test0829_SoC&amp;Logic(0707会議後)" xfId="1556" xr:uid="{00000000-0005-0000-0000-0000B6170000}"/>
    <cellStyle name="___retention_FEPTablesJul19_2007_SoC_table_Rev 1_SOC_Proposal_2 (1)_WK_2007Test0612Rev04_見直しfor2009：2007Test0829_SoC&amp;Logic(0707会議後) 2" xfId="7883" xr:uid="{00000000-0005-0000-0000-0000B7170000}"/>
    <cellStyle name="___retention_FEPTablesJul19_2007_SoC_table_Rev 1_SOC_Proposal_2 (1)_見直しfor2009：2007Test0829_SoC&amp;Logic" xfId="1557" xr:uid="{00000000-0005-0000-0000-0000B8170000}"/>
    <cellStyle name="___retention_FEPTablesJul19_2007_SoC_table_Rev 1_SOC_Proposal_2 (1)_見直しfor2009：2007Test0829_SoC&amp;Logic 2" xfId="7884" xr:uid="{00000000-0005-0000-0000-0000B9170000}"/>
    <cellStyle name="___retention_FEPTablesJul19_2007_SoC_table_Rev 1_SOC_Proposal_2 (1)_見直しfor2009：2007Test0829_SoC&amp;Logic(0707会議後)" xfId="1558" xr:uid="{00000000-0005-0000-0000-0000BA170000}"/>
    <cellStyle name="___retention_FEPTablesJul19_2007_SoC_table_Rev 1_SOC_Proposal_2 (1)_見直しfor2009：2007Test0829_SoC&amp;Logic(0707会議後) 2" xfId="7885" xr:uid="{00000000-0005-0000-0000-0000BB170000}"/>
    <cellStyle name="___retention_FEPTablesJul19_2007_SoC_table_Rev 1_Table INTC6-Final from Italy" xfId="7886" xr:uid="{00000000-0005-0000-0000-0000BC170000}"/>
    <cellStyle name="___retention_FEPTablesJul19_2007_SoC_table_Rev 1_Table Test-T11 Prober updated 08Jul09" xfId="1559" xr:uid="{00000000-0005-0000-0000-0000BD170000}"/>
    <cellStyle name="___retention_FEPTablesJul19_2007_SoC_table_Rev 1_Table Test-T11 Prober updated 08Jul09 2" xfId="7887" xr:uid="{00000000-0005-0000-0000-0000BE170000}"/>
    <cellStyle name="___retention_FEPTablesJul19_2007_SoC_table_Rev 1_Table Test-T8 RF updated 14 July 2009" xfId="1560" xr:uid="{00000000-0005-0000-0000-0000BF170000}"/>
    <cellStyle name="___retention_FEPTablesJul19_2007_SoC_table_Rev 1_Table Test-T8 RF updated 14 July 2009 2" xfId="7888" xr:uid="{00000000-0005-0000-0000-0000C0170000}"/>
    <cellStyle name="___retention_FEPTablesJul19_2007_SoC_table_Rev 1_Table-PIDS4-LSW" xfId="9391" xr:uid="{00000000-0005-0000-0000-0000C1170000}"/>
    <cellStyle name="___retention_FEPTablesJul19_2007_SoC_table_Rev 1_Test_Tables_20081208" xfId="1561" xr:uid="{00000000-0005-0000-0000-0000C2170000}"/>
    <cellStyle name="___retention_FEPTablesJul19_2007_SoC_table_Rev 1_Test_Tables_20081208 2" xfId="7889" xr:uid="{00000000-0005-0000-0000-0000C3170000}"/>
    <cellStyle name="___retention_FEPTablesJul19_2007_SoC_table_Rev 1_Test_Tables_20081208 Korea feedback_08081225 " xfId="1562" xr:uid="{00000000-0005-0000-0000-0000C4170000}"/>
    <cellStyle name="___retention_FEPTablesJul19_2007_SoC_table_Rev 1_Test_Tables_20081208 Korea feedback_08081225  2" xfId="7890" xr:uid="{00000000-0005-0000-0000-0000C5170000}"/>
    <cellStyle name="___retention_FEPTablesJul19_2007_SoC_table_Rev 1_Test_Tables_20081208 Korea feedback_08081225 _Table Test-T8 RF updated 14 July 2009" xfId="1563" xr:uid="{00000000-0005-0000-0000-0000C6170000}"/>
    <cellStyle name="___retention_FEPTablesJul19_2007_SoC_table_Rev 1_Test_Tables_20081208 Korea feedback_08081225 _Table Test-T8 RF updated 14 July 2009 2" xfId="7891" xr:uid="{00000000-0005-0000-0000-0000C7170000}"/>
    <cellStyle name="___retention_FEPTablesJul19_2007_SoC_table_Rev 1_Test_Tables_20081208_Table Test-T8 RF updated 14 July 2009" xfId="1564" xr:uid="{00000000-0005-0000-0000-0000C8170000}"/>
    <cellStyle name="___retention_FEPTablesJul19_2007_SoC_table_Rev 1_Test_Tables_20081208_Table Test-T8 RF updated 14 July 2009 2" xfId="7892" xr:uid="{00000000-0005-0000-0000-0000C9170000}"/>
    <cellStyle name="___retention_FEPTablesJul19_2007_SoC_table_Rev 1_Test_Tables_20081231プローブカード案" xfId="1565" xr:uid="{00000000-0005-0000-0000-0000CA170000}"/>
    <cellStyle name="___retention_FEPTablesJul19_2007_SoC_table_Rev 1_Test_Tables_20081231プローブカード案 2" xfId="7893" xr:uid="{00000000-0005-0000-0000-0000CB170000}"/>
    <cellStyle name="___retention_FEPTablesJul19_2007_SoC_table_Rev 1_Test_Tables_20081231プローブカード案_Table Test-T8 RF updated 14 July 2009" xfId="1566" xr:uid="{00000000-0005-0000-0000-0000CC170000}"/>
    <cellStyle name="___retention_FEPTablesJul19_2007_SoC_table_Rev 1_Test_Tables_20081231プローブカード案_Table Test-T8 RF updated 14 July 2009 2" xfId="7894" xr:uid="{00000000-0005-0000-0000-0000CD170000}"/>
    <cellStyle name="___retention_FEPTablesJul19_2007_SoC_table_Rev 1_Test_Tables_20090113プローブカード案2" xfId="1567" xr:uid="{00000000-0005-0000-0000-0000CE170000}"/>
    <cellStyle name="___retention_FEPTablesJul19_2007_SoC_table_Rev 1_Test_Tables_20090113プローブカード案2 2" xfId="7895" xr:uid="{00000000-0005-0000-0000-0000CF170000}"/>
    <cellStyle name="___retention_FEPTablesJul19_2007_SoC_table_Rev 1_Test_Tables_20090113プローブカード案2_Table Test-T8 RF updated 14 July 2009" xfId="1568" xr:uid="{00000000-0005-0000-0000-0000D0170000}"/>
    <cellStyle name="___retention_FEPTablesJul19_2007_SoC_table_Rev 1_Test_Tables_20090113プローブカード案2_Table Test-T8 RF updated 14 July 2009 2" xfId="7896" xr:uid="{00000000-0005-0000-0000-0000D1170000}"/>
    <cellStyle name="___retention_FEPTablesJul19_2007_SoC_table_Rev 1_Test_Tables_20090113プローブカード案3" xfId="1569" xr:uid="{00000000-0005-0000-0000-0000D2170000}"/>
    <cellStyle name="___retention_FEPTablesJul19_2007_SoC_table_Rev 1_Test_Tables_20090113プローブカード案3 2" xfId="7897" xr:uid="{00000000-0005-0000-0000-0000D3170000}"/>
    <cellStyle name="___retention_FEPTablesJul19_2007_SoC_table_Rev 1_Test_Tables_20090113プローブカード案3_Table Test-T8 RF updated 14 July 2009" xfId="1570" xr:uid="{00000000-0005-0000-0000-0000D4170000}"/>
    <cellStyle name="___retention_FEPTablesJul19_2007_SoC_table_Rev 1_Test_Tables_20090113プローブカード案3_Table Test-T8 RF updated 14 July 2009 2" xfId="7898" xr:uid="{00000000-0005-0000-0000-0000D5170000}"/>
    <cellStyle name="___retention_FEPTablesJul19_2007_SoC_table_Rev 1_To Linda ITRS_NILb (2)" xfId="4451" xr:uid="{00000000-0005-0000-0000-0000D6170000}"/>
    <cellStyle name="___retention_FEPTablesJul19_2007_SoC_table_Rev 1_WK_2007Test0612Rev04" xfId="1571" xr:uid="{00000000-0005-0000-0000-0000D7170000}"/>
    <cellStyle name="___retention_FEPTablesJul19_2007_SoC_table_Rev 1_WK_2007Test0612Rev04 2" xfId="10103" xr:uid="{00000000-0005-0000-0000-0000D8170000}"/>
    <cellStyle name="___retention_FEPTablesJul19_2007_SoC_table_Rev 1_WK_2007Test0612Rev04 3" xfId="4452" xr:uid="{00000000-0005-0000-0000-0000D9170000}"/>
    <cellStyle name="___retention_FEPTablesJul19_2007_SoC_table_Rev 1_WK_2007Test0612Rev04_2008Tables_FOCUS_ERM-ERD-FEP-LITH-INTC-FAC-AP_DRAFTv7" xfId="1572" xr:uid="{00000000-0005-0000-0000-0000DA170000}"/>
    <cellStyle name="___retention_FEPTablesJul19_2007_SoC_table_Rev 1_WK_2007Test0612Rev04_2008Tables_FOCUS_ERM-ERD-FEP-LITH-INTC-FAC-AP_DRAFTv7 2" xfId="9858" xr:uid="{00000000-0005-0000-0000-0000DB170000}"/>
    <cellStyle name="___retention_FEPTablesJul19_2007_SoC_table_Rev 1_WK_2007Test0612Rev04_2008Tables_FOCUS_ERM-ERD-FEP-LITH-INTC-FAC-AP_DRAFTv7 3" xfId="4453" xr:uid="{00000000-0005-0000-0000-0000DC170000}"/>
    <cellStyle name="___retention_FEPTablesJul19_2007_SoC_table_Rev 1_WK_2007Test0612Rev04_2008Tables_FOCUS_ERM-ERD-FEP-LITH-INTC-FAC-AP_DRAFTv7_2009 TR Tables_Factory Integration version 08-LSW" xfId="4454" xr:uid="{00000000-0005-0000-0000-0000DD170000}"/>
    <cellStyle name="___retention_FEPTablesJul19_2007_SoC_table_Rev 1_WK_2007Test0612Rev04_2008Tables_FOCUS_ERM-ERD-FEP-LITH-INTC-FAC-AP_DRAFTv7_2009 TR Tables_Factory Integration(20090806)_02A" xfId="4455" xr:uid="{00000000-0005-0000-0000-0000DE170000}"/>
    <cellStyle name="___retention_FEPTablesJul19_2007_SoC_table_Rev 1_WK_2007Test0612Rev04_2008Tables_FOCUS_ERM-ERD-FEP-LITH-INTC-FAC-AP_DRAFTv7_2009_INDEX" xfId="7899" xr:uid="{00000000-0005-0000-0000-0000DF170000}"/>
    <cellStyle name="___retention_FEPTablesJul19_2007_SoC_table_Rev 1_WK_2007Test0612Rev04_2008Tables_FOCUS_ERM-ERD-FEP-LITH-INTC-FAC-AP_DRAFTv7_2009_InterconnectTables_03032010" xfId="7900" xr:uid="{00000000-0005-0000-0000-0000E0170000}"/>
    <cellStyle name="___retention_FEPTablesJul19_2007_SoC_table_Rev 1_WK_2007Test0612Rev04_2008Tables_FOCUS_ERM-ERD-FEP-LITH-INTC-FAC-AP_DRAFTv7_2009Tables_FOCUS_B_ITRS" xfId="4456" xr:uid="{00000000-0005-0000-0000-0000E1170000}"/>
    <cellStyle name="___retention_FEPTablesJul19_2007_SoC_table_Rev 1_WK_2007Test0612Rev04_2008Tables_FOCUS_ERM-ERD-FEP-LITH-INTC-FAC-AP_DRAFTv7_2009Tables_FOCUS_B_itwg(Factory Integration)09" xfId="4457" xr:uid="{00000000-0005-0000-0000-0000E2170000}"/>
    <cellStyle name="___retention_FEPTablesJul19_2007_SoC_table_Rev 1_WK_2007Test0612Rev04_2008Tables_FOCUS_ERM-ERD-FEP-LITH-INTC-FAC-AP_DRAFTv7_2009Tables_Focus_B-LITH-US-Bussels-V3" xfId="4458" xr:uid="{00000000-0005-0000-0000-0000E3170000}"/>
    <cellStyle name="___retention_FEPTablesJul19_2007_SoC_table_Rev 1_WK_2007Test0612Rev04_2008Tables_FOCUS_ERM-ERD-FEP-LITH-INTC-FAC-AP_DRAFTv7_2009Tables_Focus_B-LITH-US-V13b" xfId="4459" xr:uid="{00000000-0005-0000-0000-0000E4170000}"/>
    <cellStyle name="___retention_FEPTablesJul19_2007_SoC_table_Rev 1_WK_2007Test0612Rev04_2008Tables_FOCUS_ERM-ERD-FEP-LITH-INTC-FAC-AP_DRAFTv7_2009Tables_FOCUS_C_ITRS-FEPITWG(LL edits)" xfId="9570" xr:uid="{00000000-0005-0000-0000-0000E5170000}"/>
    <cellStyle name="___retention_FEPTablesJul19_2007_SoC_table_Rev 1_WK_2007Test0612Rev04_2008Tables_FOCUS_ERM-ERD-FEP-LITH-INTC-FAC-AP_DRAFTv7_2009Tables_FOCUS_C_ITRSV1" xfId="4460" xr:uid="{00000000-0005-0000-0000-0000E6170000}"/>
    <cellStyle name="___retention_FEPTablesJul19_2007_SoC_table_Rev 1_WK_2007Test0612Rev04_2008Tables_FOCUS_ERM-ERD-FEP-LITH-INTC-FAC-AP_DRAFTv7_2009Tables_FOCUS_C_ITRSV3" xfId="4461" xr:uid="{00000000-0005-0000-0000-0000E7170000}"/>
    <cellStyle name="___retention_FEPTablesJul19_2007_SoC_table_Rev 1_WK_2007Test0612Rev04_2008Tables_FOCUS_ERM-ERD-FEP-LITH-INTC-FAC-AP_DRAFTv7_2009Tables_FOCUS_D_ITRS-ITWG Copy 2010 V1" xfId="4462" xr:uid="{00000000-0005-0000-0000-0000E8170000}"/>
    <cellStyle name="___retention_FEPTablesJul19_2007_SoC_table_Rev 1_WK_2007Test0612Rev04_2008Tables_FOCUS_ERM-ERD-FEP-LITH-INTC-FAC-AP_DRAFTv7_2009Tables_FOCUS_E_ITRS-AP and Interconnectv1" xfId="7901" xr:uid="{00000000-0005-0000-0000-0000E9170000}"/>
    <cellStyle name="___retention_FEPTablesJul19_2007_SoC_table_Rev 1_WK_2007Test0612Rev04_2008Tables_FOCUS_ERM-ERD-FEP-LITH-INTC-FAC-AP_DRAFTv7_2009Tables_ORTC_V5" xfId="4463" xr:uid="{00000000-0005-0000-0000-0000EA170000}"/>
    <cellStyle name="___retention_FEPTablesJul19_2007_SoC_table_Rev 1_WK_2007Test0612Rev04_2008Tables_FOCUS_ERM-ERD-FEP-LITH-INTC-FAC-AP_DRAFTv7_2010-Update-PIDS-4B-lsw" xfId="9678" xr:uid="{00000000-0005-0000-0000-0000EB170000}"/>
    <cellStyle name="___retention_FEPTablesJul19_2007_SoC_table_Rev 1_WK_2007Test0612Rev04_2008Tables_FOCUS_ERM-ERD-FEP-LITH-INTC-FAC-AP_DRAFTv7_2011_ORTC-2A" xfId="5758" xr:uid="{00000000-0005-0000-0000-0000EC170000}"/>
    <cellStyle name="___retention_FEPTablesJul19_2007_SoC_table_Rev 1_WK_2007Test0612Rev04_2008Tables_FOCUS_ERM-ERD-FEP-LITH-INTC-FAC-AP_DRAFTv7_4FINAL2009Tables_ERD_Oct30_lsw" xfId="4464" xr:uid="{00000000-0005-0000-0000-0000ED170000}"/>
    <cellStyle name="___retention_FEPTablesJul19_2007_SoC_table_Rev 1_WK_2007Test0612Rev04_2008Tables_FOCUS_ERM-ERD-FEP-LITH-INTC-FAC-AP_DRAFTv7_4FINAL2009Tables_ERD_Oct30_lsw2" xfId="4465" xr:uid="{00000000-0005-0000-0000-0000EE170000}"/>
    <cellStyle name="___retention_FEPTablesJul19_2007_SoC_table_Rev 1_WK_2007Test0612Rev04_2008Tables_FOCUS_ERM-ERD-FEP-LITH-INTC-FAC-AP_DRAFTv7_ITRS 2010 NAND Flash table revision--LSW  (Revised 09-15-2010)" xfId="9679" xr:uid="{00000000-0005-0000-0000-0000EF170000}"/>
    <cellStyle name="___retention_FEPTablesJul19_2007_SoC_table_Rev 1_WK_2007Test0612Rev04_2008Tables_FOCUS_ERM-ERD-FEP-LITH-INTC-FAC-AP_DRAFTv7_ITRS B)_Table_ver6_INTC1~6_021710_After_Telecon_Rev_Alexis-lswEDITORS-NOTES" xfId="7902" xr:uid="{00000000-0005-0000-0000-0000F0170000}"/>
    <cellStyle name="___retention_FEPTablesJul19_2007_SoC_table_Rev 1_WK_2007Test0612Rev04_2008Tables_FOCUS_ERM-ERD-FEP-LITH-INTC-FAC-AP_DRAFTv7_ITRS EUV Mask WG Meeting with Proposals-2009" xfId="4466" xr:uid="{00000000-0005-0000-0000-0000F1170000}"/>
    <cellStyle name="___retention_FEPTablesJul19_2007_SoC_table_Rev 1_WK_2007Test0612Rev04_2008Tables_FOCUS_ERM-ERD-FEP-LITH-INTC-FAC-AP_DRAFTv7_ITRS Optica Mask Table change note 200907011" xfId="4467" xr:uid="{00000000-0005-0000-0000-0000F2170000}"/>
    <cellStyle name="___retention_FEPTablesJul19_2007_SoC_table_Rev 1_WK_2007Test0612Rev04_2008Tables_FOCUS_ERM-ERD-FEP-LITH-INTC-FAC-AP_DRAFTv7_Litho_Challenges_2009_ITRS_Lith_Table_Summary-V5" xfId="4468" xr:uid="{00000000-0005-0000-0000-0000F3170000}"/>
    <cellStyle name="___retention_FEPTablesJul19_2007_SoC_table_Rev 1_WK_2007Test0612Rev04_2008Tables_FOCUS_ERM-ERD-FEP-LITH-INTC-FAC-AP_DRAFTv7_Table INTC6-Final from Italy" xfId="7903" xr:uid="{00000000-0005-0000-0000-0000F4170000}"/>
    <cellStyle name="___retention_FEPTablesJul19_2007_SoC_table_Rev 1_WK_2007Test0612Rev04_2008Tables_FOCUS_ERM-ERD-FEP-LITH-INTC-FAC-AP_DRAFTv7_Table-PIDS4-LSW" xfId="9392" xr:uid="{00000000-0005-0000-0000-0000F5170000}"/>
    <cellStyle name="___retention_FEPTablesJul19_2007_SoC_table_Rev 1_WK_2007Test0612Rev04_2008Tables_FOCUS_ERM-ERD-FEP-LITH-INTC-FAC-AP_DRAFTv7_To Linda ITRS_NILb (2)" xfId="4469" xr:uid="{00000000-0005-0000-0000-0000F6170000}"/>
    <cellStyle name="___retention_FEPTablesJul19_2007_SoC_table_Rev 1_WK_2007Test0612Rev04_2008Test 081203 handler revised proposal by SEAJ" xfId="1573" xr:uid="{00000000-0005-0000-0000-0000F7170000}"/>
    <cellStyle name="___retention_FEPTablesJul19_2007_SoC_table_Rev 1_WK_2007Test0612Rev04_2008Test 081203 handler revised proposal by SEAJ 2" xfId="7904" xr:uid="{00000000-0005-0000-0000-0000F8170000}"/>
    <cellStyle name="___retention_FEPTablesJul19_2007_SoC_table_Rev 1_WK_2007Test0612Rev04_2008Test 081203 handler revised proposal by SEAJ_2009 ITRS TestTable(Handler)090505" xfId="1574" xr:uid="{00000000-0005-0000-0000-0000F9170000}"/>
    <cellStyle name="___retention_FEPTablesJul19_2007_SoC_table_Rev 1_WK_2007Test0612Rev04_2008Test 081203 handler revised proposal by SEAJ_2009 ITRS TestTable(Handler)090505 2" xfId="7905" xr:uid="{00000000-0005-0000-0000-0000FA170000}"/>
    <cellStyle name="___retention_FEPTablesJul19_2007_SoC_table_Rev 1_WK_2007Test0612Rev04_2008Test 081203 handler revised proposal by SEAJ_Table Test-T8 RF updated 14 July 2009" xfId="1575" xr:uid="{00000000-0005-0000-0000-0000FB170000}"/>
    <cellStyle name="___retention_FEPTablesJul19_2007_SoC_table_Rev 1_WK_2007Test0612Rev04_2008Test 081203 handler revised proposal by SEAJ_Table Test-T8 RF updated 14 July 2009 2" xfId="7906" xr:uid="{00000000-0005-0000-0000-0000FC170000}"/>
    <cellStyle name="___retention_FEPTablesJul19_2007_SoC_table_Rev 1_WK_2007Test0612Rev04_2008Test 1120 prober " xfId="1576" xr:uid="{00000000-0005-0000-0000-0000FD170000}"/>
    <cellStyle name="___retention_FEPTablesJul19_2007_SoC_table_Rev 1_WK_2007Test0612Rev04_2008Test 1120 prober  2" xfId="7907" xr:uid="{00000000-0005-0000-0000-0000FE170000}"/>
    <cellStyle name="___retention_FEPTablesJul19_2007_SoC_table_Rev 1_WK_2007Test0612Rev04_2008Test 1120 prober _2009 ITRS TestTable(Handler)090505" xfId="1577" xr:uid="{00000000-0005-0000-0000-0000FF170000}"/>
    <cellStyle name="___retention_FEPTablesJul19_2007_SoC_table_Rev 1_WK_2007Test0612Rev04_2008Test 1120 prober _2009 ITRS TestTable(Handler)090505 2" xfId="7908" xr:uid="{00000000-0005-0000-0000-000000180000}"/>
    <cellStyle name="___retention_FEPTablesJul19_2007_SoC_table_Rev 1_WK_2007Test0612Rev04_2008Test 1120 prober _Table Test-T8 RF updated 14 July 2009" xfId="1578" xr:uid="{00000000-0005-0000-0000-000001180000}"/>
    <cellStyle name="___retention_FEPTablesJul19_2007_SoC_table_Rev 1_WK_2007Test0612Rev04_2008Test 1120 prober _Table Test-T8 RF updated 14 July 2009 2" xfId="7909" xr:uid="{00000000-0005-0000-0000-000002180000}"/>
    <cellStyle name="___retention_FEPTablesJul19_2007_SoC_table_Rev 1_WK_2007Test0612Rev04_2008Test0722" xfId="1579" xr:uid="{00000000-0005-0000-0000-000003180000}"/>
    <cellStyle name="___retention_FEPTablesJul19_2007_SoC_table_Rev 1_WK_2007Test0612Rev04_2008Test0722 2" xfId="7910" xr:uid="{00000000-0005-0000-0000-000004180000}"/>
    <cellStyle name="___retention_FEPTablesJul19_2007_SoC_table_Rev 1_WK_2007Test0612Rev04_2008Test0722_2009 ITRS TestTable(Handler)090505" xfId="1580" xr:uid="{00000000-0005-0000-0000-000005180000}"/>
    <cellStyle name="___retention_FEPTablesJul19_2007_SoC_table_Rev 1_WK_2007Test0612Rev04_2008Test0722_2009 ITRS TestTable(Handler)090505 2" xfId="7911" xr:uid="{00000000-0005-0000-0000-000006180000}"/>
    <cellStyle name="___retention_FEPTablesJul19_2007_SoC_table_Rev 1_WK_2007Test0612Rev04_2008Test0722_Table Test-T8 RF updated 14 July 2009" xfId="1581" xr:uid="{00000000-0005-0000-0000-000007180000}"/>
    <cellStyle name="___retention_FEPTablesJul19_2007_SoC_table_Rev 1_WK_2007Test0612Rev04_2008Test0722_Table Test-T8 RF updated 14 July 2009 2" xfId="7912" xr:uid="{00000000-0005-0000-0000-000008180000}"/>
    <cellStyle name="___retention_FEPTablesJul19_2007_SoC_table_Rev 1_WK_2007Test0612Rev04_2008Test1215" xfId="1582" xr:uid="{00000000-0005-0000-0000-000009180000}"/>
    <cellStyle name="___retention_FEPTablesJul19_2007_SoC_table_Rev 1_WK_2007Test0612Rev04_2008Test1215 2" xfId="7913" xr:uid="{00000000-0005-0000-0000-00000A180000}"/>
    <cellStyle name="___retention_FEPTablesJul19_2007_SoC_table_Rev 1_WK_2007Test0612Rev04_2008Test1215_Table Test-T8 RF updated 14 July 2009" xfId="1583" xr:uid="{00000000-0005-0000-0000-00000B180000}"/>
    <cellStyle name="___retention_FEPTablesJul19_2007_SoC_table_Rev 1_WK_2007Test0612Rev04_2008Test1215_Table Test-T8 RF updated 14 July 2009 2" xfId="7914" xr:uid="{00000000-0005-0000-0000-00000C180000}"/>
    <cellStyle name="___retention_FEPTablesJul19_2007_SoC_table_Rev 1_WK_2007Test0612Rev04_2008TestProposals_Handler_081208" xfId="1584" xr:uid="{00000000-0005-0000-0000-00000D180000}"/>
    <cellStyle name="___retention_FEPTablesJul19_2007_SoC_table_Rev 1_WK_2007Test0612Rev04_2008TestProposals_Handler_081208 2" xfId="7915" xr:uid="{00000000-0005-0000-0000-00000E180000}"/>
    <cellStyle name="___retention_FEPTablesJul19_2007_SoC_table_Rev 1_WK_2007Test0612Rev04_2008TestProposals_Handler_081208_Table Test-T8 RF updated 14 July 2009" xfId="1585" xr:uid="{00000000-0005-0000-0000-00000F180000}"/>
    <cellStyle name="___retention_FEPTablesJul19_2007_SoC_table_Rev 1_WK_2007Test0612Rev04_2008TestProposals_Handler_081208_Table Test-T8 RF updated 14 July 2009 2" xfId="7916" xr:uid="{00000000-0005-0000-0000-000010180000}"/>
    <cellStyle name="___retention_FEPTablesJul19_2007_SoC_table_Rev 1_WK_2007Test0612Rev04_2009 ITRS TestTable(Handler)090505" xfId="1586" xr:uid="{00000000-0005-0000-0000-000011180000}"/>
    <cellStyle name="___retention_FEPTablesJul19_2007_SoC_table_Rev 1_WK_2007Test0612Rev04_2009 ITRS TestTable(Handler)090505 2" xfId="7917" xr:uid="{00000000-0005-0000-0000-000012180000}"/>
    <cellStyle name="___retention_FEPTablesJul19_2007_SoC_table_Rev 1_WK_2007Test0612Rev04_2009 TR Tables_Factory Integration version 08-LSW" xfId="4470" xr:uid="{00000000-0005-0000-0000-000013180000}"/>
    <cellStyle name="___retention_FEPTablesJul19_2007_SoC_table_Rev 1_WK_2007Test0612Rev04_2009 TR Tables_Factory Integration(20090806)_02A" xfId="4471" xr:uid="{00000000-0005-0000-0000-000014180000}"/>
    <cellStyle name="___retention_FEPTablesJul19_2007_SoC_table_Rev 1_WK_2007Test0612Rev04_2009_INDEX" xfId="7918" xr:uid="{00000000-0005-0000-0000-000015180000}"/>
    <cellStyle name="___retention_FEPTablesJul19_2007_SoC_table_Rev 1_WK_2007Test0612Rev04_2009_InterconnectTables_03032010" xfId="7919" xr:uid="{00000000-0005-0000-0000-000016180000}"/>
    <cellStyle name="___retention_FEPTablesJul19_2007_SoC_table_Rev 1_WK_2007Test0612Rev04_2009Tables_FOCUS_B_ITRS" xfId="4472" xr:uid="{00000000-0005-0000-0000-000017180000}"/>
    <cellStyle name="___retention_FEPTablesJul19_2007_SoC_table_Rev 1_WK_2007Test0612Rev04_2009Tables_FOCUS_B_itwg(Factory Integration)09" xfId="4473" xr:uid="{00000000-0005-0000-0000-000018180000}"/>
    <cellStyle name="___retention_FEPTablesJul19_2007_SoC_table_Rev 1_WK_2007Test0612Rev04_2009Tables_Focus_B-LITH-US-Bussels-V3" xfId="4474" xr:uid="{00000000-0005-0000-0000-000019180000}"/>
    <cellStyle name="___retention_FEPTablesJul19_2007_SoC_table_Rev 1_WK_2007Test0612Rev04_2009Tables_Focus_B-LITH-US-V13b" xfId="4475" xr:uid="{00000000-0005-0000-0000-00001A180000}"/>
    <cellStyle name="___retention_FEPTablesJul19_2007_SoC_table_Rev 1_WK_2007Test0612Rev04_2009Tables_FOCUS_C_ITRS-FEPITWG(LL edits)" xfId="9393" xr:uid="{00000000-0005-0000-0000-00001B180000}"/>
    <cellStyle name="___retention_FEPTablesJul19_2007_SoC_table_Rev 1_WK_2007Test0612Rev04_2009Tables_FOCUS_C_ITRSV1" xfId="4476" xr:uid="{00000000-0005-0000-0000-00001C180000}"/>
    <cellStyle name="___retention_FEPTablesJul19_2007_SoC_table_Rev 1_WK_2007Test0612Rev04_2009Tables_FOCUS_C_ITRSV3" xfId="4477" xr:uid="{00000000-0005-0000-0000-00001D180000}"/>
    <cellStyle name="___retention_FEPTablesJul19_2007_SoC_table_Rev 1_WK_2007Test0612Rev04_2009Tables_FOCUS_D_ITRS-ITWG Copy 2010 V1" xfId="4478" xr:uid="{00000000-0005-0000-0000-00001E180000}"/>
    <cellStyle name="___retention_FEPTablesJul19_2007_SoC_table_Rev 1_WK_2007Test0612Rev04_2009Tables_FOCUS_E_ITRS-AP and Interconnectv1" xfId="7920" xr:uid="{00000000-0005-0000-0000-00001F180000}"/>
    <cellStyle name="___retention_FEPTablesJul19_2007_SoC_table_Rev 1_WK_2007Test0612Rev04_2009Tables_ORTC_V5" xfId="4479" xr:uid="{00000000-0005-0000-0000-000020180000}"/>
    <cellStyle name="___retention_FEPTablesJul19_2007_SoC_table_Rev 1_WK_2007Test0612Rev04_2010-Update-PIDS-4B-lsw" xfId="9394" xr:uid="{00000000-0005-0000-0000-000021180000}"/>
    <cellStyle name="___retention_FEPTablesJul19_2007_SoC_table_Rev 1_WK_2007Test0612Rev04_2011_ORTC-2A" xfId="5759" xr:uid="{00000000-0005-0000-0000-000022180000}"/>
    <cellStyle name="___retention_FEPTablesJul19_2007_SoC_table_Rev 1_WK_2007Test0612Rev04_4FINAL2009Tables_ERD_Oct30_lsw" xfId="4480" xr:uid="{00000000-0005-0000-0000-000023180000}"/>
    <cellStyle name="___retention_FEPTablesJul19_2007_SoC_table_Rev 1_WK_2007Test0612Rev04_4FINAL2009Tables_ERD_Oct30_lsw2" xfId="4481" xr:uid="{00000000-0005-0000-0000-000024180000}"/>
    <cellStyle name="___retention_FEPTablesJul19_2007_SoC_table_Rev 1_WK_2007Test0612Rev04_ITRS 2010 NAND Flash table revision--LSW  (Revised 09-15-2010)" xfId="9972" xr:uid="{00000000-0005-0000-0000-000025180000}"/>
    <cellStyle name="___retention_FEPTablesJul19_2007_SoC_table_Rev 1_WK_2007Test0612Rev04_ITRS B)_Table_ver6_INTC1~6_021710_After_Telecon_Rev_Alexis-lswEDITORS-NOTES" xfId="7921" xr:uid="{00000000-0005-0000-0000-000026180000}"/>
    <cellStyle name="___retention_FEPTablesJul19_2007_SoC_table_Rev 1_WK_2007Test0612Rev04_ITRS EUV Mask WG Meeting with Proposals-2009" xfId="4482" xr:uid="{00000000-0005-0000-0000-000027180000}"/>
    <cellStyle name="___retention_FEPTablesJul19_2007_SoC_table_Rev 1_WK_2007Test0612Rev04_ITRS Optica Mask Table change note 200907011" xfId="4483" xr:uid="{00000000-0005-0000-0000-000028180000}"/>
    <cellStyle name="___retention_FEPTablesJul19_2007_SoC_table_Rev 1_WK_2007Test0612Rev04_Litho_Challenges_2009_ITRS_Lith_Table_Summary-V5" xfId="4484" xr:uid="{00000000-0005-0000-0000-000029180000}"/>
    <cellStyle name="___retention_FEPTablesJul19_2007_SoC_table_Rev 1_WK_2007Test0612Rev04_Table INTC6-Final from Italy" xfId="7922" xr:uid="{00000000-0005-0000-0000-00002A180000}"/>
    <cellStyle name="___retention_FEPTablesJul19_2007_SoC_table_Rev 1_WK_2007Test0612Rev04_Table Test-T11 Prober updated 08Jul09" xfId="1587" xr:uid="{00000000-0005-0000-0000-00002B180000}"/>
    <cellStyle name="___retention_FEPTablesJul19_2007_SoC_table_Rev 1_WK_2007Test0612Rev04_Table Test-T11 Prober updated 08Jul09 2" xfId="7923" xr:uid="{00000000-0005-0000-0000-00002C180000}"/>
    <cellStyle name="___retention_FEPTablesJul19_2007_SoC_table_Rev 1_WK_2007Test0612Rev04_Table Test-T8 RF updated 14 July 2009" xfId="1588" xr:uid="{00000000-0005-0000-0000-00002D180000}"/>
    <cellStyle name="___retention_FEPTablesJul19_2007_SoC_table_Rev 1_WK_2007Test0612Rev04_Table Test-T8 RF updated 14 July 2009 2" xfId="7924" xr:uid="{00000000-0005-0000-0000-00002E180000}"/>
    <cellStyle name="___retention_FEPTablesJul19_2007_SoC_table_Rev 1_WK_2007Test0612Rev04_Table-PIDS4-LSW" xfId="9973" xr:uid="{00000000-0005-0000-0000-00002F180000}"/>
    <cellStyle name="___retention_FEPTablesJul19_2007_SoC_table_Rev 1_WK_2007Test0612Rev04_Test_Tables_20081208" xfId="1589" xr:uid="{00000000-0005-0000-0000-000030180000}"/>
    <cellStyle name="___retention_FEPTablesJul19_2007_SoC_table_Rev 1_WK_2007Test0612Rev04_Test_Tables_20081208 2" xfId="7925" xr:uid="{00000000-0005-0000-0000-000031180000}"/>
    <cellStyle name="___retention_FEPTablesJul19_2007_SoC_table_Rev 1_WK_2007Test0612Rev04_Test_Tables_20081208 Korea feedback_08081225 " xfId="1590" xr:uid="{00000000-0005-0000-0000-000032180000}"/>
    <cellStyle name="___retention_FEPTablesJul19_2007_SoC_table_Rev 1_WK_2007Test0612Rev04_Test_Tables_20081208 Korea feedback_08081225  2" xfId="7926" xr:uid="{00000000-0005-0000-0000-000033180000}"/>
    <cellStyle name="___retention_FEPTablesJul19_2007_SoC_table_Rev 1_WK_2007Test0612Rev04_Test_Tables_20081208 Korea feedback_08081225 _Table Test-T8 RF updated 14 July 2009" xfId="1591" xr:uid="{00000000-0005-0000-0000-000034180000}"/>
    <cellStyle name="___retention_FEPTablesJul19_2007_SoC_table_Rev 1_WK_2007Test0612Rev04_Test_Tables_20081208 Korea feedback_08081225 _Table Test-T8 RF updated 14 July 2009 2" xfId="7927" xr:uid="{00000000-0005-0000-0000-000035180000}"/>
    <cellStyle name="___retention_FEPTablesJul19_2007_SoC_table_Rev 1_WK_2007Test0612Rev04_Test_Tables_20081208_Table Test-T8 RF updated 14 July 2009" xfId="1592" xr:uid="{00000000-0005-0000-0000-000036180000}"/>
    <cellStyle name="___retention_FEPTablesJul19_2007_SoC_table_Rev 1_WK_2007Test0612Rev04_Test_Tables_20081208_Table Test-T8 RF updated 14 July 2009 2" xfId="7928" xr:uid="{00000000-0005-0000-0000-000037180000}"/>
    <cellStyle name="___retention_FEPTablesJul19_2007_SoC_table_Rev 1_WK_2007Test0612Rev04_Test_Tables_20081231プローブカード案" xfId="1593" xr:uid="{00000000-0005-0000-0000-000038180000}"/>
    <cellStyle name="___retention_FEPTablesJul19_2007_SoC_table_Rev 1_WK_2007Test0612Rev04_Test_Tables_20081231プローブカード案 2" xfId="7929" xr:uid="{00000000-0005-0000-0000-000039180000}"/>
    <cellStyle name="___retention_FEPTablesJul19_2007_SoC_table_Rev 1_WK_2007Test0612Rev04_Test_Tables_20081231プローブカード案_Table Test-T8 RF updated 14 July 2009" xfId="1594" xr:uid="{00000000-0005-0000-0000-00003A180000}"/>
    <cellStyle name="___retention_FEPTablesJul19_2007_SoC_table_Rev 1_WK_2007Test0612Rev04_Test_Tables_20081231プローブカード案_Table Test-T8 RF updated 14 July 2009 2" xfId="7930" xr:uid="{00000000-0005-0000-0000-00003B180000}"/>
    <cellStyle name="___retention_FEPTablesJul19_2007_SoC_table_Rev 1_WK_2007Test0612Rev04_Test_Tables_20090113プローブカード案2" xfId="1595" xr:uid="{00000000-0005-0000-0000-00003C180000}"/>
    <cellStyle name="___retention_FEPTablesJul19_2007_SoC_table_Rev 1_WK_2007Test0612Rev04_Test_Tables_20090113プローブカード案2 2" xfId="7931" xr:uid="{00000000-0005-0000-0000-00003D180000}"/>
    <cellStyle name="___retention_FEPTablesJul19_2007_SoC_table_Rev 1_WK_2007Test0612Rev04_Test_Tables_20090113プローブカード案2_Table Test-T8 RF updated 14 July 2009" xfId="1596" xr:uid="{00000000-0005-0000-0000-00003E180000}"/>
    <cellStyle name="___retention_FEPTablesJul19_2007_SoC_table_Rev 1_WK_2007Test0612Rev04_Test_Tables_20090113プローブカード案2_Table Test-T8 RF updated 14 July 2009 2" xfId="7932" xr:uid="{00000000-0005-0000-0000-00003F180000}"/>
    <cellStyle name="___retention_FEPTablesJul19_2007_SoC_table_Rev 1_WK_2007Test0612Rev04_Test_Tables_20090113プローブカード案3" xfId="1597" xr:uid="{00000000-0005-0000-0000-000040180000}"/>
    <cellStyle name="___retention_FEPTablesJul19_2007_SoC_table_Rev 1_WK_2007Test0612Rev04_Test_Tables_20090113プローブカード案3 2" xfId="7933" xr:uid="{00000000-0005-0000-0000-000041180000}"/>
    <cellStyle name="___retention_FEPTablesJul19_2007_SoC_table_Rev 1_WK_2007Test0612Rev04_Test_Tables_20090113プローブカード案3_Table Test-T8 RF updated 14 July 2009" xfId="1598" xr:uid="{00000000-0005-0000-0000-000042180000}"/>
    <cellStyle name="___retention_FEPTablesJul19_2007_SoC_table_Rev 1_WK_2007Test0612Rev04_Test_Tables_20090113プローブカード案3_Table Test-T8 RF updated 14 July 2009 2" xfId="7934" xr:uid="{00000000-0005-0000-0000-000043180000}"/>
    <cellStyle name="___retention_FEPTablesJul19_2007_SoC_table_Rev 1_WK_2007Test0612Rev04_To Linda ITRS_NILb (2)" xfId="4485" xr:uid="{00000000-0005-0000-0000-000044180000}"/>
    <cellStyle name="___retention_FEPTablesJul19_2007_SoC_table_Rev 1_WK_2007Test0612Rev04_見直しfor2009：2007Test0829_SoC&amp;Logic" xfId="1599" xr:uid="{00000000-0005-0000-0000-000045180000}"/>
    <cellStyle name="___retention_FEPTablesJul19_2007_SoC_table_Rev 1_WK_2007Test0612Rev04_見直しfor2009：2007Test0829_SoC&amp;Logic 2" xfId="7935" xr:uid="{00000000-0005-0000-0000-000046180000}"/>
    <cellStyle name="___retention_FEPTablesJul19_2007_SoC_table_Rev 1_WK_2007Test0612Rev04_見直しfor2009：2007Test0829_SoC&amp;Logic(0707会議後)" xfId="1600" xr:uid="{00000000-0005-0000-0000-000047180000}"/>
    <cellStyle name="___retention_FEPTablesJul19_2007_SoC_table_Rev 1_WK_2007Test0612Rev04_見直しfor2009：2007Test0829_SoC&amp;Logic(0707会議後) 2" xfId="7936" xr:uid="{00000000-0005-0000-0000-000048180000}"/>
    <cellStyle name="___retention_FEPTablesJul19_2007_SoC_table_Rev 1_見直しfor2009：2007Test0829_SoC&amp;Logic" xfId="1601" xr:uid="{00000000-0005-0000-0000-000049180000}"/>
    <cellStyle name="___retention_FEPTablesJul19_2007_SoC_table_Rev 1_見直しfor2009：2007Test0829_SoC&amp;Logic 2" xfId="7937" xr:uid="{00000000-0005-0000-0000-00004A180000}"/>
    <cellStyle name="___retention_FEPTablesJul19_2007_SoC_table_Rev 1_見直しfor2009：2007Test0829_SoC&amp;Logic(0707会議後)" xfId="1602" xr:uid="{00000000-0005-0000-0000-00004B180000}"/>
    <cellStyle name="___retention_FEPTablesJul19_2007_SoC_table_Rev 1_見直しfor2009：2007Test0829_SoC&amp;Logic(0707会議後) 2" xfId="7938" xr:uid="{00000000-0005-0000-0000-00004C180000}"/>
    <cellStyle name="___retention_FEPTablesJul19_20070903ITRS2007_YMDB_tmp" xfId="1603" xr:uid="{00000000-0005-0000-0000-00004D180000}"/>
    <cellStyle name="___retention_FEPTablesJul19_2007Test0429-Rev0-E (Socket Update 20070620)" xfId="1604" xr:uid="{00000000-0005-0000-0000-00004E180000}"/>
    <cellStyle name="___retention_FEPTablesJul19_2007Test0429-Rev0-E (Socket Update 20070620) 2" xfId="9796" xr:uid="{00000000-0005-0000-0000-00004F180000}"/>
    <cellStyle name="___retention_FEPTablesJul19_2007Test0429-Rev0-E (Socket Update 20070620) 3" xfId="4486" xr:uid="{00000000-0005-0000-0000-000050180000}"/>
    <cellStyle name="___retention_FEPTablesJul19_2007Test0429-Rev0-E (Socket Update 20070620)_2008Tables_FOCUS_ERM-ERD-FEP-LITH-INTC-FAC-AP_DRAFTv7" xfId="1605" xr:uid="{00000000-0005-0000-0000-000051180000}"/>
    <cellStyle name="___retention_FEPTablesJul19_2007Test0429-Rev0-E (Socket Update 20070620)_2008Tables_FOCUS_ERM-ERD-FEP-LITH-INTC-FAC-AP_DRAFTv7 2" xfId="9797" xr:uid="{00000000-0005-0000-0000-000052180000}"/>
    <cellStyle name="___retention_FEPTablesJul19_2007Test0429-Rev0-E (Socket Update 20070620)_2008Tables_FOCUS_ERM-ERD-FEP-LITH-INTC-FAC-AP_DRAFTv7 3" xfId="4487" xr:uid="{00000000-0005-0000-0000-000053180000}"/>
    <cellStyle name="___retention_FEPTablesJul19_2007Test0429-Rev0-E (Socket Update 20070620)_2008Tables_FOCUS_ERM-ERD-FEP-LITH-INTC-FAC-AP_DRAFTv7_2009 TR Tables_Factory Integration version 08-LSW" xfId="4488" xr:uid="{00000000-0005-0000-0000-000054180000}"/>
    <cellStyle name="___retention_FEPTablesJul19_2007Test0429-Rev0-E (Socket Update 20070620)_2008Tables_FOCUS_ERM-ERD-FEP-LITH-INTC-FAC-AP_DRAFTv7_2009 TR Tables_Factory Integration(20090806)_02A" xfId="4489" xr:uid="{00000000-0005-0000-0000-000055180000}"/>
    <cellStyle name="___retention_FEPTablesJul19_2007Test0429-Rev0-E (Socket Update 20070620)_2008Tables_FOCUS_ERM-ERD-FEP-LITH-INTC-FAC-AP_DRAFTv7_2009_INDEX" xfId="7939" xr:uid="{00000000-0005-0000-0000-000056180000}"/>
    <cellStyle name="___retention_FEPTablesJul19_2007Test0429-Rev0-E (Socket Update 20070620)_2008Tables_FOCUS_ERM-ERD-FEP-LITH-INTC-FAC-AP_DRAFTv7_2009_InterconnectTables_03032010" xfId="7940" xr:uid="{00000000-0005-0000-0000-000057180000}"/>
    <cellStyle name="___retention_FEPTablesJul19_2007Test0429-Rev0-E (Socket Update 20070620)_2008Tables_FOCUS_ERM-ERD-FEP-LITH-INTC-FAC-AP_DRAFTv7_2009Tables_FOCUS_B_ITRS" xfId="4490" xr:uid="{00000000-0005-0000-0000-000058180000}"/>
    <cellStyle name="___retention_FEPTablesJul19_2007Test0429-Rev0-E (Socket Update 20070620)_2008Tables_FOCUS_ERM-ERD-FEP-LITH-INTC-FAC-AP_DRAFTv7_2009Tables_FOCUS_B_itwg(Factory Integration)09" xfId="4491" xr:uid="{00000000-0005-0000-0000-000059180000}"/>
    <cellStyle name="___retention_FEPTablesJul19_2007Test0429-Rev0-E (Socket Update 20070620)_2008Tables_FOCUS_ERM-ERD-FEP-LITH-INTC-FAC-AP_DRAFTv7_2009Tables_Focus_B-LITH-US-Bussels-V3" xfId="4492" xr:uid="{00000000-0005-0000-0000-00005A180000}"/>
    <cellStyle name="___retention_FEPTablesJul19_2007Test0429-Rev0-E (Socket Update 20070620)_2008Tables_FOCUS_ERM-ERD-FEP-LITH-INTC-FAC-AP_DRAFTv7_2009Tables_Focus_B-LITH-US-V13b" xfId="4493" xr:uid="{00000000-0005-0000-0000-00005B180000}"/>
    <cellStyle name="___retention_FEPTablesJul19_2007Test0429-Rev0-E (Socket Update 20070620)_2008Tables_FOCUS_ERM-ERD-FEP-LITH-INTC-FAC-AP_DRAFTv7_2009Tables_FOCUS_C_ITRS-FEPITWG(LL edits)" xfId="9974" xr:uid="{00000000-0005-0000-0000-00005C180000}"/>
    <cellStyle name="___retention_FEPTablesJul19_2007Test0429-Rev0-E (Socket Update 20070620)_2008Tables_FOCUS_ERM-ERD-FEP-LITH-INTC-FAC-AP_DRAFTv7_2009Tables_FOCUS_C_ITRSV1" xfId="4494" xr:uid="{00000000-0005-0000-0000-00005D180000}"/>
    <cellStyle name="___retention_FEPTablesJul19_2007Test0429-Rev0-E (Socket Update 20070620)_2008Tables_FOCUS_ERM-ERD-FEP-LITH-INTC-FAC-AP_DRAFTv7_2009Tables_FOCUS_C_ITRSV3" xfId="4495" xr:uid="{00000000-0005-0000-0000-00005E180000}"/>
    <cellStyle name="___retention_FEPTablesJul19_2007Test0429-Rev0-E (Socket Update 20070620)_2008Tables_FOCUS_ERM-ERD-FEP-LITH-INTC-FAC-AP_DRAFTv7_2009Tables_FOCUS_D_ITRS-ITWG Copy 2010 V1" xfId="4496" xr:uid="{00000000-0005-0000-0000-00005F180000}"/>
    <cellStyle name="___retention_FEPTablesJul19_2007Test0429-Rev0-E (Socket Update 20070620)_2008Tables_FOCUS_ERM-ERD-FEP-LITH-INTC-FAC-AP_DRAFTv7_2009Tables_FOCUS_E_ITRS-AP and Interconnectv1" xfId="7941" xr:uid="{00000000-0005-0000-0000-000060180000}"/>
    <cellStyle name="___retention_FEPTablesJul19_2007Test0429-Rev0-E (Socket Update 20070620)_2008Tables_FOCUS_ERM-ERD-FEP-LITH-INTC-FAC-AP_DRAFTv7_2009Tables_ORTC_V5" xfId="4497" xr:uid="{00000000-0005-0000-0000-000061180000}"/>
    <cellStyle name="___retention_FEPTablesJul19_2007Test0429-Rev0-E (Socket Update 20070620)_2008Tables_FOCUS_ERM-ERD-FEP-LITH-INTC-FAC-AP_DRAFTv7_2010-Update-PIDS-4B-lsw" xfId="10284" xr:uid="{00000000-0005-0000-0000-000062180000}"/>
    <cellStyle name="___retention_FEPTablesJul19_2007Test0429-Rev0-E (Socket Update 20070620)_2008Tables_FOCUS_ERM-ERD-FEP-LITH-INTC-FAC-AP_DRAFTv7_2011_ORTC-2A" xfId="5760" xr:uid="{00000000-0005-0000-0000-000063180000}"/>
    <cellStyle name="___retention_FEPTablesJul19_2007Test0429-Rev0-E (Socket Update 20070620)_2008Tables_FOCUS_ERM-ERD-FEP-LITH-INTC-FAC-AP_DRAFTv7_4FINAL2009Tables_ERD_Oct30_lsw" xfId="4498" xr:uid="{00000000-0005-0000-0000-000064180000}"/>
    <cellStyle name="___retention_FEPTablesJul19_2007Test0429-Rev0-E (Socket Update 20070620)_2008Tables_FOCUS_ERM-ERD-FEP-LITH-INTC-FAC-AP_DRAFTv7_4FINAL2009Tables_ERD_Oct30_lsw2" xfId="4499" xr:uid="{00000000-0005-0000-0000-000065180000}"/>
    <cellStyle name="___retention_FEPTablesJul19_2007Test0429-Rev0-E (Socket Update 20070620)_2008Tables_FOCUS_ERM-ERD-FEP-LITH-INTC-FAC-AP_DRAFTv7_ITRS 2010 NAND Flash table revision--LSW  (Revised 09-15-2010)" xfId="10285" xr:uid="{00000000-0005-0000-0000-000066180000}"/>
    <cellStyle name="___retention_FEPTablesJul19_2007Test0429-Rev0-E (Socket Update 20070620)_2008Tables_FOCUS_ERM-ERD-FEP-LITH-INTC-FAC-AP_DRAFTv7_ITRS B)_Table_ver6_INTC1~6_021710_After_Telecon_Rev_Alexis-lswEDITORS-NOTES" xfId="7942" xr:uid="{00000000-0005-0000-0000-000067180000}"/>
    <cellStyle name="___retention_FEPTablesJul19_2007Test0429-Rev0-E (Socket Update 20070620)_2008Tables_FOCUS_ERM-ERD-FEP-LITH-INTC-FAC-AP_DRAFTv7_ITRS EUV Mask WG Meeting with Proposals-2009" xfId="4500" xr:uid="{00000000-0005-0000-0000-000068180000}"/>
    <cellStyle name="___retention_FEPTablesJul19_2007Test0429-Rev0-E (Socket Update 20070620)_2008Tables_FOCUS_ERM-ERD-FEP-LITH-INTC-FAC-AP_DRAFTv7_ITRS Optica Mask Table change note 200907011" xfId="4501" xr:uid="{00000000-0005-0000-0000-000069180000}"/>
    <cellStyle name="___retention_FEPTablesJul19_2007Test0429-Rev0-E (Socket Update 20070620)_2008Tables_FOCUS_ERM-ERD-FEP-LITH-INTC-FAC-AP_DRAFTv7_Litho_Challenges_2009_ITRS_Lith_Table_Summary-V5" xfId="4502" xr:uid="{00000000-0005-0000-0000-00006A180000}"/>
    <cellStyle name="___retention_FEPTablesJul19_2007Test0429-Rev0-E (Socket Update 20070620)_2008Tables_FOCUS_ERM-ERD-FEP-LITH-INTC-FAC-AP_DRAFTv7_Table INTC6-Final from Italy" xfId="7943" xr:uid="{00000000-0005-0000-0000-00006B180000}"/>
    <cellStyle name="___retention_FEPTablesJul19_2007Test0429-Rev0-E (Socket Update 20070620)_2008Tables_FOCUS_ERM-ERD-FEP-LITH-INTC-FAC-AP_DRAFTv7_Table-PIDS4-LSW" xfId="10286" xr:uid="{00000000-0005-0000-0000-00006C180000}"/>
    <cellStyle name="___retention_FEPTablesJul19_2007Test0429-Rev0-E (Socket Update 20070620)_2008Tables_FOCUS_ERM-ERD-FEP-LITH-INTC-FAC-AP_DRAFTv7_To Linda ITRS_NILb (2)" xfId="4503" xr:uid="{00000000-0005-0000-0000-00006D180000}"/>
    <cellStyle name="___retention_FEPTablesJul19_2007Test0429-Rev0-E (Socket Update 20070620)_2008Test 081203 handler revised proposal by SEAJ" xfId="1606" xr:uid="{00000000-0005-0000-0000-00006E180000}"/>
    <cellStyle name="___retention_FEPTablesJul19_2007Test0429-Rev0-E (Socket Update 20070620)_2008Test 081203 handler revised proposal by SEAJ 2" xfId="7944" xr:uid="{00000000-0005-0000-0000-00006F180000}"/>
    <cellStyle name="___retention_FEPTablesJul19_2007Test0429-Rev0-E (Socket Update 20070620)_2008Test 081203 handler revised proposal by SEAJ_2009 ITRS TestTable(Handler)090505" xfId="1607" xr:uid="{00000000-0005-0000-0000-000070180000}"/>
    <cellStyle name="___retention_FEPTablesJul19_2007Test0429-Rev0-E (Socket Update 20070620)_2008Test 081203 handler revised proposal by SEAJ_2009 ITRS TestTable(Handler)090505 2" xfId="7945" xr:uid="{00000000-0005-0000-0000-000071180000}"/>
    <cellStyle name="___retention_FEPTablesJul19_2007Test0429-Rev0-E (Socket Update 20070620)_2008Test 081203 handler revised proposal by SEAJ_Table Test-T8 RF updated 14 July 2009" xfId="1608" xr:uid="{00000000-0005-0000-0000-000072180000}"/>
    <cellStyle name="___retention_FEPTablesJul19_2007Test0429-Rev0-E (Socket Update 20070620)_2008Test 081203 handler revised proposal by SEAJ_Table Test-T8 RF updated 14 July 2009 2" xfId="7946" xr:uid="{00000000-0005-0000-0000-000073180000}"/>
    <cellStyle name="___retention_FEPTablesJul19_2007Test0429-Rev0-E (Socket Update 20070620)_2008Test 1120 prober " xfId="1609" xr:uid="{00000000-0005-0000-0000-000074180000}"/>
    <cellStyle name="___retention_FEPTablesJul19_2007Test0429-Rev0-E (Socket Update 20070620)_2008Test 1120 prober  2" xfId="7947" xr:uid="{00000000-0005-0000-0000-000075180000}"/>
    <cellStyle name="___retention_FEPTablesJul19_2007Test0429-Rev0-E (Socket Update 20070620)_2008Test 1120 prober _2009 ITRS TestTable(Handler)090505" xfId="1610" xr:uid="{00000000-0005-0000-0000-000076180000}"/>
    <cellStyle name="___retention_FEPTablesJul19_2007Test0429-Rev0-E (Socket Update 20070620)_2008Test 1120 prober _2009 ITRS TestTable(Handler)090505 2" xfId="7948" xr:uid="{00000000-0005-0000-0000-000077180000}"/>
    <cellStyle name="___retention_FEPTablesJul19_2007Test0429-Rev0-E (Socket Update 20070620)_2008Test 1120 prober _Table Test-T8 RF updated 14 July 2009" xfId="1611" xr:uid="{00000000-0005-0000-0000-000078180000}"/>
    <cellStyle name="___retention_FEPTablesJul19_2007Test0429-Rev0-E (Socket Update 20070620)_2008Test 1120 prober _Table Test-T8 RF updated 14 July 2009 2" xfId="7949" xr:uid="{00000000-0005-0000-0000-000079180000}"/>
    <cellStyle name="___retention_FEPTablesJul19_2007Test0429-Rev0-E (Socket Update 20070620)_2008Test0722" xfId="1612" xr:uid="{00000000-0005-0000-0000-00007A180000}"/>
    <cellStyle name="___retention_FEPTablesJul19_2007Test0429-Rev0-E (Socket Update 20070620)_2008Test0722 2" xfId="7950" xr:uid="{00000000-0005-0000-0000-00007B180000}"/>
    <cellStyle name="___retention_FEPTablesJul19_2007Test0429-Rev0-E (Socket Update 20070620)_2008Test0722_2009 ITRS TestTable(Handler)090505" xfId="1613" xr:uid="{00000000-0005-0000-0000-00007C180000}"/>
    <cellStyle name="___retention_FEPTablesJul19_2007Test0429-Rev0-E (Socket Update 20070620)_2008Test0722_2009 ITRS TestTable(Handler)090505 2" xfId="7951" xr:uid="{00000000-0005-0000-0000-00007D180000}"/>
    <cellStyle name="___retention_FEPTablesJul19_2007Test0429-Rev0-E (Socket Update 20070620)_2008Test0722_Table Test-T8 RF updated 14 July 2009" xfId="1614" xr:uid="{00000000-0005-0000-0000-00007E180000}"/>
    <cellStyle name="___retention_FEPTablesJul19_2007Test0429-Rev0-E (Socket Update 20070620)_2008Test0722_Table Test-T8 RF updated 14 July 2009 2" xfId="7952" xr:uid="{00000000-0005-0000-0000-00007F180000}"/>
    <cellStyle name="___retention_FEPTablesJul19_2007Test0429-Rev0-E (Socket Update 20070620)_2008Test1215" xfId="1615" xr:uid="{00000000-0005-0000-0000-000080180000}"/>
    <cellStyle name="___retention_FEPTablesJul19_2007Test0429-Rev0-E (Socket Update 20070620)_2008Test1215 2" xfId="7953" xr:uid="{00000000-0005-0000-0000-000081180000}"/>
    <cellStyle name="___retention_FEPTablesJul19_2007Test0429-Rev0-E (Socket Update 20070620)_2008Test1215_Table Test-T8 RF updated 14 July 2009" xfId="1616" xr:uid="{00000000-0005-0000-0000-000082180000}"/>
    <cellStyle name="___retention_FEPTablesJul19_2007Test0429-Rev0-E (Socket Update 20070620)_2008Test1215_Table Test-T8 RF updated 14 July 2009 2" xfId="7954" xr:uid="{00000000-0005-0000-0000-000083180000}"/>
    <cellStyle name="___retention_FEPTablesJul19_2007Test0429-Rev0-E (Socket Update 20070620)_2008TestProposals_Handler_081208" xfId="1617" xr:uid="{00000000-0005-0000-0000-000084180000}"/>
    <cellStyle name="___retention_FEPTablesJul19_2007Test0429-Rev0-E (Socket Update 20070620)_2008TestProposals_Handler_081208 2" xfId="7955" xr:uid="{00000000-0005-0000-0000-000085180000}"/>
    <cellStyle name="___retention_FEPTablesJul19_2007Test0429-Rev0-E (Socket Update 20070620)_2008TestProposals_Handler_081208_Table Test-T8 RF updated 14 July 2009" xfId="1618" xr:uid="{00000000-0005-0000-0000-000086180000}"/>
    <cellStyle name="___retention_FEPTablesJul19_2007Test0429-Rev0-E (Socket Update 20070620)_2008TestProposals_Handler_081208_Table Test-T8 RF updated 14 July 2009 2" xfId="7956" xr:uid="{00000000-0005-0000-0000-000087180000}"/>
    <cellStyle name="___retention_FEPTablesJul19_2007Test0429-Rev0-E (Socket Update 20070620)_2009 ITRS TestTable(Handler)090505" xfId="1619" xr:uid="{00000000-0005-0000-0000-000088180000}"/>
    <cellStyle name="___retention_FEPTablesJul19_2007Test0429-Rev0-E (Socket Update 20070620)_2009 ITRS TestTable(Handler)090505 2" xfId="7957" xr:uid="{00000000-0005-0000-0000-000089180000}"/>
    <cellStyle name="___retention_FEPTablesJul19_2007Test0429-Rev0-E (Socket Update 20070620)_2009 TR Tables_Factory Integration version 08-LSW" xfId="4504" xr:uid="{00000000-0005-0000-0000-00008A180000}"/>
    <cellStyle name="___retention_FEPTablesJul19_2007Test0429-Rev0-E (Socket Update 20070620)_2009 TR Tables_Factory Integration(20090806)_02A" xfId="4505" xr:uid="{00000000-0005-0000-0000-00008B180000}"/>
    <cellStyle name="___retention_FEPTablesJul19_2007Test0429-Rev0-E (Socket Update 20070620)_2009_INDEX" xfId="7958" xr:uid="{00000000-0005-0000-0000-00008C180000}"/>
    <cellStyle name="___retention_FEPTablesJul19_2007Test0429-Rev0-E (Socket Update 20070620)_2009_InterconnectTables_03032010" xfId="7959" xr:uid="{00000000-0005-0000-0000-00008D180000}"/>
    <cellStyle name="___retention_FEPTablesJul19_2007Test0429-Rev0-E (Socket Update 20070620)_2009Tables_FOCUS_B_ITRS" xfId="4506" xr:uid="{00000000-0005-0000-0000-00008E180000}"/>
    <cellStyle name="___retention_FEPTablesJul19_2007Test0429-Rev0-E (Socket Update 20070620)_2009Tables_FOCUS_B_itwg(Factory Integration)09" xfId="4507" xr:uid="{00000000-0005-0000-0000-00008F180000}"/>
    <cellStyle name="___retention_FEPTablesJul19_2007Test0429-Rev0-E (Socket Update 20070620)_2009Tables_Focus_B-LITH-US-Bussels-V3" xfId="4508" xr:uid="{00000000-0005-0000-0000-000090180000}"/>
    <cellStyle name="___retention_FEPTablesJul19_2007Test0429-Rev0-E (Socket Update 20070620)_2009Tables_Focus_B-LITH-US-V13b" xfId="4509" xr:uid="{00000000-0005-0000-0000-000091180000}"/>
    <cellStyle name="___retention_FEPTablesJul19_2007Test0429-Rev0-E (Socket Update 20070620)_2009Tables_FOCUS_C_ITRS-FEPITWG(LL edits)" xfId="9975" xr:uid="{00000000-0005-0000-0000-000092180000}"/>
    <cellStyle name="___retention_FEPTablesJul19_2007Test0429-Rev0-E (Socket Update 20070620)_2009Tables_FOCUS_C_ITRSV1" xfId="4510" xr:uid="{00000000-0005-0000-0000-000093180000}"/>
    <cellStyle name="___retention_FEPTablesJul19_2007Test0429-Rev0-E (Socket Update 20070620)_2009Tables_FOCUS_C_ITRSV3" xfId="4511" xr:uid="{00000000-0005-0000-0000-000094180000}"/>
    <cellStyle name="___retention_FEPTablesJul19_2007Test0429-Rev0-E (Socket Update 20070620)_2009Tables_FOCUS_D_ITRS-ITWG Copy 2010 V1" xfId="4512" xr:uid="{00000000-0005-0000-0000-000095180000}"/>
    <cellStyle name="___retention_FEPTablesJul19_2007Test0429-Rev0-E (Socket Update 20070620)_2009Tables_FOCUS_E_ITRS-AP and Interconnectv1" xfId="7960" xr:uid="{00000000-0005-0000-0000-000096180000}"/>
    <cellStyle name="___retention_FEPTablesJul19_2007Test0429-Rev0-E (Socket Update 20070620)_2009Tables_ORTC_V5" xfId="4513" xr:uid="{00000000-0005-0000-0000-000097180000}"/>
    <cellStyle name="___retention_FEPTablesJul19_2007Test0429-Rev0-E (Socket Update 20070620)_2010-Update-PIDS-4B-lsw" xfId="9976" xr:uid="{00000000-0005-0000-0000-000098180000}"/>
    <cellStyle name="___retention_FEPTablesJul19_2007Test0429-Rev0-E (Socket Update 20070620)_2011_ORTC-2A" xfId="5761" xr:uid="{00000000-0005-0000-0000-000099180000}"/>
    <cellStyle name="___retention_FEPTablesJul19_2007Test0429-Rev0-E (Socket Update 20070620)_4FINAL2009Tables_ERD_Oct30_lsw" xfId="4514" xr:uid="{00000000-0005-0000-0000-00009A180000}"/>
    <cellStyle name="___retention_FEPTablesJul19_2007Test0429-Rev0-E (Socket Update 20070620)_4FINAL2009Tables_ERD_Oct30_lsw2" xfId="4515" xr:uid="{00000000-0005-0000-0000-00009B180000}"/>
    <cellStyle name="___retention_FEPTablesJul19_2007Test0429-Rev0-E (Socket Update 20070620)_ITRS 2010 NAND Flash table revision--LSW  (Revised 09-15-2010)" xfId="9395" xr:uid="{00000000-0005-0000-0000-00009C180000}"/>
    <cellStyle name="___retention_FEPTablesJul19_2007Test0429-Rev0-E (Socket Update 20070620)_ITRS B)_Table_ver6_INTC1~6_021710_After_Telecon_Rev_Alexis-lswEDITORS-NOTES" xfId="7961" xr:uid="{00000000-0005-0000-0000-00009D180000}"/>
    <cellStyle name="___retention_FEPTablesJul19_2007Test0429-Rev0-E (Socket Update 20070620)_ITRS EUV Mask WG Meeting with Proposals-2009" xfId="4516" xr:uid="{00000000-0005-0000-0000-00009E180000}"/>
    <cellStyle name="___retention_FEPTablesJul19_2007Test0429-Rev0-E (Socket Update 20070620)_ITRS Optica Mask Table change note 200907011" xfId="4517" xr:uid="{00000000-0005-0000-0000-00009F180000}"/>
    <cellStyle name="___retention_FEPTablesJul19_2007Test0429-Rev0-E (Socket Update 20070620)_Litho_Challenges_2009_ITRS_Lith_Table_Summary-V5" xfId="4518" xr:uid="{00000000-0005-0000-0000-0000A0180000}"/>
    <cellStyle name="___retention_FEPTablesJul19_2007Test0429-Rev0-E (Socket Update 20070620)_Table INTC6-Final from Italy" xfId="7962" xr:uid="{00000000-0005-0000-0000-0000A1180000}"/>
    <cellStyle name="___retention_FEPTablesJul19_2007Test0429-Rev0-E (Socket Update 20070620)_Table Test-T11 Prober updated 08Jul09" xfId="1620" xr:uid="{00000000-0005-0000-0000-0000A2180000}"/>
    <cellStyle name="___retention_FEPTablesJul19_2007Test0429-Rev0-E (Socket Update 20070620)_Table Test-T11 Prober updated 08Jul09 2" xfId="7963" xr:uid="{00000000-0005-0000-0000-0000A3180000}"/>
    <cellStyle name="___retention_FEPTablesJul19_2007Test0429-Rev0-E (Socket Update 20070620)_Table Test-T8 RF updated 14 July 2009" xfId="1621" xr:uid="{00000000-0005-0000-0000-0000A4180000}"/>
    <cellStyle name="___retention_FEPTablesJul19_2007Test0429-Rev0-E (Socket Update 20070620)_Table Test-T8 RF updated 14 July 2009 2" xfId="7964" xr:uid="{00000000-0005-0000-0000-0000A5180000}"/>
    <cellStyle name="___retention_FEPTablesJul19_2007Test0429-Rev0-E (Socket Update 20070620)_Table-PIDS4-LSW" xfId="9396" xr:uid="{00000000-0005-0000-0000-0000A6180000}"/>
    <cellStyle name="___retention_FEPTablesJul19_2007Test0429-Rev0-E (Socket Update 20070620)_Test_Tables_20081208" xfId="1622" xr:uid="{00000000-0005-0000-0000-0000A7180000}"/>
    <cellStyle name="___retention_FEPTablesJul19_2007Test0429-Rev0-E (Socket Update 20070620)_Test_Tables_20081208 2" xfId="7965" xr:uid="{00000000-0005-0000-0000-0000A8180000}"/>
    <cellStyle name="___retention_FEPTablesJul19_2007Test0429-Rev0-E (Socket Update 20070620)_Test_Tables_20081208 Korea feedback_08081225 " xfId="1623" xr:uid="{00000000-0005-0000-0000-0000A9180000}"/>
    <cellStyle name="___retention_FEPTablesJul19_2007Test0429-Rev0-E (Socket Update 20070620)_Test_Tables_20081208 Korea feedback_08081225  2" xfId="7966" xr:uid="{00000000-0005-0000-0000-0000AA180000}"/>
    <cellStyle name="___retention_FEPTablesJul19_2007Test0429-Rev0-E (Socket Update 20070620)_Test_Tables_20081208 Korea feedback_08081225 _Table Test-T8 RF updated 14 July 2009" xfId="1624" xr:uid="{00000000-0005-0000-0000-0000AB180000}"/>
    <cellStyle name="___retention_FEPTablesJul19_2007Test0429-Rev0-E (Socket Update 20070620)_Test_Tables_20081208 Korea feedback_08081225 _Table Test-T8 RF updated 14 July 2009 2" xfId="7967" xr:uid="{00000000-0005-0000-0000-0000AC180000}"/>
    <cellStyle name="___retention_FEPTablesJul19_2007Test0429-Rev0-E (Socket Update 20070620)_Test_Tables_20081208_Table Test-T8 RF updated 14 July 2009" xfId="1625" xr:uid="{00000000-0005-0000-0000-0000AD180000}"/>
    <cellStyle name="___retention_FEPTablesJul19_2007Test0429-Rev0-E (Socket Update 20070620)_Test_Tables_20081208_Table Test-T8 RF updated 14 July 2009 2" xfId="7968" xr:uid="{00000000-0005-0000-0000-0000AE180000}"/>
    <cellStyle name="___retention_FEPTablesJul19_2007Test0429-Rev0-E (Socket Update 20070620)_Test_Tables_20081231プローブカード案" xfId="1626" xr:uid="{00000000-0005-0000-0000-0000AF180000}"/>
    <cellStyle name="___retention_FEPTablesJul19_2007Test0429-Rev0-E (Socket Update 20070620)_Test_Tables_20081231プローブカード案 2" xfId="7969" xr:uid="{00000000-0005-0000-0000-0000B0180000}"/>
    <cellStyle name="___retention_FEPTablesJul19_2007Test0429-Rev0-E (Socket Update 20070620)_Test_Tables_20081231プローブカード案_Table Test-T8 RF updated 14 July 2009" xfId="1627" xr:uid="{00000000-0005-0000-0000-0000B1180000}"/>
    <cellStyle name="___retention_FEPTablesJul19_2007Test0429-Rev0-E (Socket Update 20070620)_Test_Tables_20081231プローブカード案_Table Test-T8 RF updated 14 July 2009 2" xfId="7970" xr:uid="{00000000-0005-0000-0000-0000B2180000}"/>
    <cellStyle name="___retention_FEPTablesJul19_2007Test0429-Rev0-E (Socket Update 20070620)_Test_Tables_20090113プローブカード案2" xfId="1628" xr:uid="{00000000-0005-0000-0000-0000B3180000}"/>
    <cellStyle name="___retention_FEPTablesJul19_2007Test0429-Rev0-E (Socket Update 20070620)_Test_Tables_20090113プローブカード案2 2" xfId="7971" xr:uid="{00000000-0005-0000-0000-0000B4180000}"/>
    <cellStyle name="___retention_FEPTablesJul19_2007Test0429-Rev0-E (Socket Update 20070620)_Test_Tables_20090113プローブカード案2_Table Test-T8 RF updated 14 July 2009" xfId="1629" xr:uid="{00000000-0005-0000-0000-0000B5180000}"/>
    <cellStyle name="___retention_FEPTablesJul19_2007Test0429-Rev0-E (Socket Update 20070620)_Test_Tables_20090113プローブカード案2_Table Test-T8 RF updated 14 July 2009 2" xfId="7972" xr:uid="{00000000-0005-0000-0000-0000B6180000}"/>
    <cellStyle name="___retention_FEPTablesJul19_2007Test0429-Rev0-E (Socket Update 20070620)_Test_Tables_20090113プローブカード案3" xfId="1630" xr:uid="{00000000-0005-0000-0000-0000B7180000}"/>
    <cellStyle name="___retention_FEPTablesJul19_2007Test0429-Rev0-E (Socket Update 20070620)_Test_Tables_20090113プローブカード案3 2" xfId="7973" xr:uid="{00000000-0005-0000-0000-0000B8180000}"/>
    <cellStyle name="___retention_FEPTablesJul19_2007Test0429-Rev0-E (Socket Update 20070620)_Test_Tables_20090113プローブカード案3_Table Test-T8 RF updated 14 July 2009" xfId="1631" xr:uid="{00000000-0005-0000-0000-0000B9180000}"/>
    <cellStyle name="___retention_FEPTablesJul19_2007Test0429-Rev0-E (Socket Update 20070620)_Test_Tables_20090113プローブカード案3_Table Test-T8 RF updated 14 July 2009 2" xfId="7974" xr:uid="{00000000-0005-0000-0000-0000BA180000}"/>
    <cellStyle name="___retention_FEPTablesJul19_2007Test0429-Rev0-E (Socket Update 20070620)_To Linda ITRS_NILb (2)" xfId="4519" xr:uid="{00000000-0005-0000-0000-0000BB180000}"/>
    <cellStyle name="___retention_FEPTablesJul19_2007Test0429-Rev0-E (Socket Update 20070620)_見直しfor2009：2007Test0829_SoC&amp;Logic" xfId="1632" xr:uid="{00000000-0005-0000-0000-0000BC180000}"/>
    <cellStyle name="___retention_FEPTablesJul19_2007Test0429-Rev0-E (Socket Update 20070620)_見直しfor2009：2007Test0829_SoC&amp;Logic 2" xfId="7975" xr:uid="{00000000-0005-0000-0000-0000BD180000}"/>
    <cellStyle name="___retention_FEPTablesJul19_2007Test0429-Rev0-E (Socket Update 20070620)_見直しfor2009：2007Test0829_SoC&amp;Logic(0707会議後)" xfId="1633" xr:uid="{00000000-0005-0000-0000-0000BE180000}"/>
    <cellStyle name="___retention_FEPTablesJul19_2007Test0429-Rev0-E (Socket Update 20070620)_見直しfor2009：2007Test0829_SoC&amp;Logic(0707会議後) 2" xfId="7976" xr:uid="{00000000-0005-0000-0000-0000BF180000}"/>
    <cellStyle name="___retention_FEPTablesJul19_2007Test0618Rev0_Logic" xfId="1634" xr:uid="{00000000-0005-0000-0000-0000C0180000}"/>
    <cellStyle name="___retention_FEPTablesJul19_2007Test0618Rev0_Logic 2" xfId="10104" xr:uid="{00000000-0005-0000-0000-0000C1180000}"/>
    <cellStyle name="___retention_FEPTablesJul19_2007Test0618Rev0_Logic 3" xfId="4520" xr:uid="{00000000-0005-0000-0000-0000C2180000}"/>
    <cellStyle name="___retention_FEPTablesJul19_2007Test0618Rev0_Logic_2008Tables_FOCUS_ERM-ERD-FEP-LITH-INTC-FAC-AP_DRAFTv7" xfId="1635" xr:uid="{00000000-0005-0000-0000-0000C3180000}"/>
    <cellStyle name="___retention_FEPTablesJul19_2007Test0618Rev0_Logic_2008Tables_FOCUS_ERM-ERD-FEP-LITH-INTC-FAC-AP_DRAFTv7 2" xfId="10381" xr:uid="{00000000-0005-0000-0000-0000C4180000}"/>
    <cellStyle name="___retention_FEPTablesJul19_2007Test0618Rev0_Logic_2008Tables_FOCUS_ERM-ERD-FEP-LITH-INTC-FAC-AP_DRAFTv7 3" xfId="4521" xr:uid="{00000000-0005-0000-0000-0000C5180000}"/>
    <cellStyle name="___retention_FEPTablesJul19_2007Test0618Rev0_Logic_2008Tables_FOCUS_ERM-ERD-FEP-LITH-INTC-FAC-AP_DRAFTv7_2009 TR Tables_Factory Integration version 08-LSW" xfId="4522" xr:uid="{00000000-0005-0000-0000-0000C6180000}"/>
    <cellStyle name="___retention_FEPTablesJul19_2007Test0618Rev0_Logic_2008Tables_FOCUS_ERM-ERD-FEP-LITH-INTC-FAC-AP_DRAFTv7_2009 TR Tables_Factory Integration(20090806)_02A" xfId="4523" xr:uid="{00000000-0005-0000-0000-0000C7180000}"/>
    <cellStyle name="___retention_FEPTablesJul19_2007Test0618Rev0_Logic_2008Tables_FOCUS_ERM-ERD-FEP-LITH-INTC-FAC-AP_DRAFTv7_2009_INDEX" xfId="7977" xr:uid="{00000000-0005-0000-0000-0000C8180000}"/>
    <cellStyle name="___retention_FEPTablesJul19_2007Test0618Rev0_Logic_2008Tables_FOCUS_ERM-ERD-FEP-LITH-INTC-FAC-AP_DRAFTv7_2009_InterconnectTables_03032010" xfId="7978" xr:uid="{00000000-0005-0000-0000-0000C9180000}"/>
    <cellStyle name="___retention_FEPTablesJul19_2007Test0618Rev0_Logic_2008Tables_FOCUS_ERM-ERD-FEP-LITH-INTC-FAC-AP_DRAFTv7_2009Tables_FOCUS_B_ITRS" xfId="4524" xr:uid="{00000000-0005-0000-0000-0000CA180000}"/>
    <cellStyle name="___retention_FEPTablesJul19_2007Test0618Rev0_Logic_2008Tables_FOCUS_ERM-ERD-FEP-LITH-INTC-FAC-AP_DRAFTv7_2009Tables_FOCUS_B_itwg(Factory Integration)09" xfId="4525" xr:uid="{00000000-0005-0000-0000-0000CB180000}"/>
    <cellStyle name="___retention_FEPTablesJul19_2007Test0618Rev0_Logic_2008Tables_FOCUS_ERM-ERD-FEP-LITH-INTC-FAC-AP_DRAFTv7_2009Tables_Focus_B-LITH-US-Bussels-V3" xfId="4526" xr:uid="{00000000-0005-0000-0000-0000CC180000}"/>
    <cellStyle name="___retention_FEPTablesJul19_2007Test0618Rev0_Logic_2008Tables_FOCUS_ERM-ERD-FEP-LITH-INTC-FAC-AP_DRAFTv7_2009Tables_Focus_B-LITH-US-V13b" xfId="4527" xr:uid="{00000000-0005-0000-0000-0000CD180000}"/>
    <cellStyle name="___retention_FEPTablesJul19_2007Test0618Rev0_Logic_2008Tables_FOCUS_ERM-ERD-FEP-LITH-INTC-FAC-AP_DRAFTv7_2009Tables_FOCUS_C_ITRS-FEPITWG(LL edits)" xfId="9977" xr:uid="{00000000-0005-0000-0000-0000CE180000}"/>
    <cellStyle name="___retention_FEPTablesJul19_2007Test0618Rev0_Logic_2008Tables_FOCUS_ERM-ERD-FEP-LITH-INTC-FAC-AP_DRAFTv7_2009Tables_FOCUS_C_ITRSV1" xfId="4528" xr:uid="{00000000-0005-0000-0000-0000CF180000}"/>
    <cellStyle name="___retention_FEPTablesJul19_2007Test0618Rev0_Logic_2008Tables_FOCUS_ERM-ERD-FEP-LITH-INTC-FAC-AP_DRAFTv7_2009Tables_FOCUS_C_ITRSV3" xfId="4529" xr:uid="{00000000-0005-0000-0000-0000D0180000}"/>
    <cellStyle name="___retention_FEPTablesJul19_2007Test0618Rev0_Logic_2008Tables_FOCUS_ERM-ERD-FEP-LITH-INTC-FAC-AP_DRAFTv7_2009Tables_FOCUS_D_ITRS-ITWG Copy 2010 V1" xfId="4530" xr:uid="{00000000-0005-0000-0000-0000D1180000}"/>
    <cellStyle name="___retention_FEPTablesJul19_2007Test0618Rev0_Logic_2008Tables_FOCUS_ERM-ERD-FEP-LITH-INTC-FAC-AP_DRAFTv7_2009Tables_FOCUS_E_ITRS-AP and Interconnectv1" xfId="7979" xr:uid="{00000000-0005-0000-0000-0000D2180000}"/>
    <cellStyle name="___retention_FEPTablesJul19_2007Test0618Rev0_Logic_2008Tables_FOCUS_ERM-ERD-FEP-LITH-INTC-FAC-AP_DRAFTv7_2009Tables_ORTC_V5" xfId="4531" xr:uid="{00000000-0005-0000-0000-0000D3180000}"/>
    <cellStyle name="___retention_FEPTablesJul19_2007Test0618Rev0_Logic_2008Tables_FOCUS_ERM-ERD-FEP-LITH-INTC-FAC-AP_DRAFTv7_2010-Update-PIDS-4B-lsw" xfId="9680" xr:uid="{00000000-0005-0000-0000-0000D4180000}"/>
    <cellStyle name="___retention_FEPTablesJul19_2007Test0618Rev0_Logic_2008Tables_FOCUS_ERM-ERD-FEP-LITH-INTC-FAC-AP_DRAFTv7_2011_ORTC-2A" xfId="5762" xr:uid="{00000000-0005-0000-0000-0000D5180000}"/>
    <cellStyle name="___retention_FEPTablesJul19_2007Test0618Rev0_Logic_2008Tables_FOCUS_ERM-ERD-FEP-LITH-INTC-FAC-AP_DRAFTv7_4FINAL2009Tables_ERD_Oct30_lsw" xfId="4532" xr:uid="{00000000-0005-0000-0000-0000D6180000}"/>
    <cellStyle name="___retention_FEPTablesJul19_2007Test0618Rev0_Logic_2008Tables_FOCUS_ERM-ERD-FEP-LITH-INTC-FAC-AP_DRAFTv7_4FINAL2009Tables_ERD_Oct30_lsw2" xfId="4533" xr:uid="{00000000-0005-0000-0000-0000D7180000}"/>
    <cellStyle name="___retention_FEPTablesJul19_2007Test0618Rev0_Logic_2008Tables_FOCUS_ERM-ERD-FEP-LITH-INTC-FAC-AP_DRAFTv7_ITRS 2010 NAND Flash table revision--LSW  (Revised 09-15-2010)" xfId="9681" xr:uid="{00000000-0005-0000-0000-0000D8180000}"/>
    <cellStyle name="___retention_FEPTablesJul19_2007Test0618Rev0_Logic_2008Tables_FOCUS_ERM-ERD-FEP-LITH-INTC-FAC-AP_DRAFTv7_ITRS B)_Table_ver6_INTC1~6_021710_After_Telecon_Rev_Alexis-lswEDITORS-NOTES" xfId="7980" xr:uid="{00000000-0005-0000-0000-0000D9180000}"/>
    <cellStyle name="___retention_FEPTablesJul19_2007Test0618Rev0_Logic_2008Tables_FOCUS_ERM-ERD-FEP-LITH-INTC-FAC-AP_DRAFTv7_ITRS EUV Mask WG Meeting with Proposals-2009" xfId="4534" xr:uid="{00000000-0005-0000-0000-0000DA180000}"/>
    <cellStyle name="___retention_FEPTablesJul19_2007Test0618Rev0_Logic_2008Tables_FOCUS_ERM-ERD-FEP-LITH-INTC-FAC-AP_DRAFTv7_ITRS Optica Mask Table change note 200907011" xfId="4535" xr:uid="{00000000-0005-0000-0000-0000DB180000}"/>
    <cellStyle name="___retention_FEPTablesJul19_2007Test0618Rev0_Logic_2008Tables_FOCUS_ERM-ERD-FEP-LITH-INTC-FAC-AP_DRAFTv7_Litho_Challenges_2009_ITRS_Lith_Table_Summary-V5" xfId="4536" xr:uid="{00000000-0005-0000-0000-0000DC180000}"/>
    <cellStyle name="___retention_FEPTablesJul19_2007Test0618Rev0_Logic_2008Tables_FOCUS_ERM-ERD-FEP-LITH-INTC-FAC-AP_DRAFTv7_Table INTC6-Final from Italy" xfId="7981" xr:uid="{00000000-0005-0000-0000-0000DD180000}"/>
    <cellStyle name="___retention_FEPTablesJul19_2007Test0618Rev0_Logic_2008Tables_FOCUS_ERM-ERD-FEP-LITH-INTC-FAC-AP_DRAFTv7_Table-PIDS4-LSW" xfId="9682" xr:uid="{00000000-0005-0000-0000-0000DE180000}"/>
    <cellStyle name="___retention_FEPTablesJul19_2007Test0618Rev0_Logic_2008Tables_FOCUS_ERM-ERD-FEP-LITH-INTC-FAC-AP_DRAFTv7_To Linda ITRS_NILb (2)" xfId="4537" xr:uid="{00000000-0005-0000-0000-0000DF180000}"/>
    <cellStyle name="___retention_FEPTablesJul19_2007Test0618Rev0_Logic_2008Test 081203 handler revised proposal by SEAJ" xfId="1636" xr:uid="{00000000-0005-0000-0000-0000E0180000}"/>
    <cellStyle name="___retention_FEPTablesJul19_2007Test0618Rev0_Logic_2008Test 081203 handler revised proposal by SEAJ 2" xfId="7982" xr:uid="{00000000-0005-0000-0000-0000E1180000}"/>
    <cellStyle name="___retention_FEPTablesJul19_2007Test0618Rev0_Logic_2008Test 081203 handler revised proposal by SEAJ_2009 ITRS TestTable(Handler)090505" xfId="1637" xr:uid="{00000000-0005-0000-0000-0000E2180000}"/>
    <cellStyle name="___retention_FEPTablesJul19_2007Test0618Rev0_Logic_2008Test 081203 handler revised proposal by SEAJ_2009 ITRS TestTable(Handler)090505 2" xfId="7983" xr:uid="{00000000-0005-0000-0000-0000E3180000}"/>
    <cellStyle name="___retention_FEPTablesJul19_2007Test0618Rev0_Logic_2008Test 081203 handler revised proposal by SEAJ_Table Test-T8 RF updated 14 July 2009" xfId="1638" xr:uid="{00000000-0005-0000-0000-0000E4180000}"/>
    <cellStyle name="___retention_FEPTablesJul19_2007Test0618Rev0_Logic_2008Test 081203 handler revised proposal by SEAJ_Table Test-T8 RF updated 14 July 2009 2" xfId="7984" xr:uid="{00000000-0005-0000-0000-0000E5180000}"/>
    <cellStyle name="___retention_FEPTablesJul19_2007Test0618Rev0_Logic_2008Test 1120 prober " xfId="1639" xr:uid="{00000000-0005-0000-0000-0000E6180000}"/>
    <cellStyle name="___retention_FEPTablesJul19_2007Test0618Rev0_Logic_2008Test 1120 prober  2" xfId="7985" xr:uid="{00000000-0005-0000-0000-0000E7180000}"/>
    <cellStyle name="___retention_FEPTablesJul19_2007Test0618Rev0_Logic_2008Test 1120 prober _2009 ITRS TestTable(Handler)090505" xfId="1640" xr:uid="{00000000-0005-0000-0000-0000E8180000}"/>
    <cellStyle name="___retention_FEPTablesJul19_2007Test0618Rev0_Logic_2008Test 1120 prober _2009 ITRS TestTable(Handler)090505 2" xfId="7986" xr:uid="{00000000-0005-0000-0000-0000E9180000}"/>
    <cellStyle name="___retention_FEPTablesJul19_2007Test0618Rev0_Logic_2008Test 1120 prober _Table Test-T8 RF updated 14 July 2009" xfId="1641" xr:uid="{00000000-0005-0000-0000-0000EA180000}"/>
    <cellStyle name="___retention_FEPTablesJul19_2007Test0618Rev0_Logic_2008Test 1120 prober _Table Test-T8 RF updated 14 July 2009 2" xfId="7987" xr:uid="{00000000-0005-0000-0000-0000EB180000}"/>
    <cellStyle name="___retention_FEPTablesJul19_2007Test0618Rev0_Logic_2008Test0722" xfId="1642" xr:uid="{00000000-0005-0000-0000-0000EC180000}"/>
    <cellStyle name="___retention_FEPTablesJul19_2007Test0618Rev0_Logic_2008Test0722 2" xfId="7988" xr:uid="{00000000-0005-0000-0000-0000ED180000}"/>
    <cellStyle name="___retention_FEPTablesJul19_2007Test0618Rev0_Logic_2008Test0722_2009 ITRS TestTable(Handler)090505" xfId="1643" xr:uid="{00000000-0005-0000-0000-0000EE180000}"/>
    <cellStyle name="___retention_FEPTablesJul19_2007Test0618Rev0_Logic_2008Test0722_2009 ITRS TestTable(Handler)090505 2" xfId="7989" xr:uid="{00000000-0005-0000-0000-0000EF180000}"/>
    <cellStyle name="___retention_FEPTablesJul19_2007Test0618Rev0_Logic_2008Test0722_Table Test-T8 RF updated 14 July 2009" xfId="1644" xr:uid="{00000000-0005-0000-0000-0000F0180000}"/>
    <cellStyle name="___retention_FEPTablesJul19_2007Test0618Rev0_Logic_2008Test0722_Table Test-T8 RF updated 14 July 2009 2" xfId="7990" xr:uid="{00000000-0005-0000-0000-0000F1180000}"/>
    <cellStyle name="___retention_FEPTablesJul19_2007Test0618Rev0_Logic_2008Test1215" xfId="1645" xr:uid="{00000000-0005-0000-0000-0000F2180000}"/>
    <cellStyle name="___retention_FEPTablesJul19_2007Test0618Rev0_Logic_2008Test1215 2" xfId="7991" xr:uid="{00000000-0005-0000-0000-0000F3180000}"/>
    <cellStyle name="___retention_FEPTablesJul19_2007Test0618Rev0_Logic_2008Test1215_Table Test-T8 RF updated 14 July 2009" xfId="1646" xr:uid="{00000000-0005-0000-0000-0000F4180000}"/>
    <cellStyle name="___retention_FEPTablesJul19_2007Test0618Rev0_Logic_2008Test1215_Table Test-T8 RF updated 14 July 2009 2" xfId="7992" xr:uid="{00000000-0005-0000-0000-0000F5180000}"/>
    <cellStyle name="___retention_FEPTablesJul19_2007Test0618Rev0_Logic_2008TestProposals_Handler_081208" xfId="1647" xr:uid="{00000000-0005-0000-0000-0000F6180000}"/>
    <cellStyle name="___retention_FEPTablesJul19_2007Test0618Rev0_Logic_2008TestProposals_Handler_081208 2" xfId="7993" xr:uid="{00000000-0005-0000-0000-0000F7180000}"/>
    <cellStyle name="___retention_FEPTablesJul19_2007Test0618Rev0_Logic_2008TestProposals_Handler_081208_Table Test-T8 RF updated 14 July 2009" xfId="1648" xr:uid="{00000000-0005-0000-0000-0000F8180000}"/>
    <cellStyle name="___retention_FEPTablesJul19_2007Test0618Rev0_Logic_2008TestProposals_Handler_081208_Table Test-T8 RF updated 14 July 2009 2" xfId="7994" xr:uid="{00000000-0005-0000-0000-0000F9180000}"/>
    <cellStyle name="___retention_FEPTablesJul19_2007Test0618Rev0_Logic_2009 ITRS TestTable(Handler)090505" xfId="1649" xr:uid="{00000000-0005-0000-0000-0000FA180000}"/>
    <cellStyle name="___retention_FEPTablesJul19_2007Test0618Rev0_Logic_2009 ITRS TestTable(Handler)090505 2" xfId="7995" xr:uid="{00000000-0005-0000-0000-0000FB180000}"/>
    <cellStyle name="___retention_FEPTablesJul19_2007Test0618Rev0_Logic_2009 TR Tables_Factory Integration version 08-LSW" xfId="4538" xr:uid="{00000000-0005-0000-0000-0000FC180000}"/>
    <cellStyle name="___retention_FEPTablesJul19_2007Test0618Rev0_Logic_2009 TR Tables_Factory Integration(20090806)_02A" xfId="4539" xr:uid="{00000000-0005-0000-0000-0000FD180000}"/>
    <cellStyle name="___retention_FEPTablesJul19_2007Test0618Rev0_Logic_2009_INDEX" xfId="7996" xr:uid="{00000000-0005-0000-0000-0000FE180000}"/>
    <cellStyle name="___retention_FEPTablesJul19_2007Test0618Rev0_Logic_2009_InterconnectTables_03032010" xfId="7997" xr:uid="{00000000-0005-0000-0000-0000FF180000}"/>
    <cellStyle name="___retention_FEPTablesJul19_2007Test0618Rev0_Logic_2009Tables_FOCUS_B_ITRS" xfId="4540" xr:uid="{00000000-0005-0000-0000-000000190000}"/>
    <cellStyle name="___retention_FEPTablesJul19_2007Test0618Rev0_Logic_2009Tables_FOCUS_B_itwg(Factory Integration)09" xfId="4541" xr:uid="{00000000-0005-0000-0000-000001190000}"/>
    <cellStyle name="___retention_FEPTablesJul19_2007Test0618Rev0_Logic_2009Tables_Focus_B-LITH-US-Bussels-V3" xfId="4542" xr:uid="{00000000-0005-0000-0000-000002190000}"/>
    <cellStyle name="___retention_FEPTablesJul19_2007Test0618Rev0_Logic_2009Tables_Focus_B-LITH-US-V13b" xfId="4543" xr:uid="{00000000-0005-0000-0000-000003190000}"/>
    <cellStyle name="___retention_FEPTablesJul19_2007Test0618Rev0_Logic_2009Tables_FOCUS_C_ITRS-FEPITWG(LL edits)" xfId="9978" xr:uid="{00000000-0005-0000-0000-000004190000}"/>
    <cellStyle name="___retention_FEPTablesJul19_2007Test0618Rev0_Logic_2009Tables_FOCUS_C_ITRSV1" xfId="4544" xr:uid="{00000000-0005-0000-0000-000005190000}"/>
    <cellStyle name="___retention_FEPTablesJul19_2007Test0618Rev0_Logic_2009Tables_FOCUS_C_ITRSV3" xfId="4545" xr:uid="{00000000-0005-0000-0000-000006190000}"/>
    <cellStyle name="___retention_FEPTablesJul19_2007Test0618Rev0_Logic_2009Tables_FOCUS_D_ITRS-ITWG Copy 2010 V1" xfId="4546" xr:uid="{00000000-0005-0000-0000-000007190000}"/>
    <cellStyle name="___retention_FEPTablesJul19_2007Test0618Rev0_Logic_2009Tables_FOCUS_E_ITRS-AP and Interconnectv1" xfId="7998" xr:uid="{00000000-0005-0000-0000-000008190000}"/>
    <cellStyle name="___retention_FEPTablesJul19_2007Test0618Rev0_Logic_2009Tables_ORTC_V5" xfId="4547" xr:uid="{00000000-0005-0000-0000-000009190000}"/>
    <cellStyle name="___retention_FEPTablesJul19_2007Test0618Rev0_Logic_2010-Update-PIDS-4B-lsw" xfId="9979" xr:uid="{00000000-0005-0000-0000-00000A190000}"/>
    <cellStyle name="___retention_FEPTablesJul19_2007Test0618Rev0_Logic_2011_ORTC-2A" xfId="5763" xr:uid="{00000000-0005-0000-0000-00000B190000}"/>
    <cellStyle name="___retention_FEPTablesJul19_2007Test0618Rev0_Logic_4FINAL2009Tables_ERD_Oct30_lsw" xfId="4548" xr:uid="{00000000-0005-0000-0000-00000C190000}"/>
    <cellStyle name="___retention_FEPTablesJul19_2007Test0618Rev0_Logic_4FINAL2009Tables_ERD_Oct30_lsw2" xfId="4549" xr:uid="{00000000-0005-0000-0000-00000D190000}"/>
    <cellStyle name="___retention_FEPTablesJul19_2007Test0618Rev0_Logic_ITRS 2010 NAND Flash table revision--LSW  (Revised 09-15-2010)" xfId="9980" xr:uid="{00000000-0005-0000-0000-00000E190000}"/>
    <cellStyle name="___retention_FEPTablesJul19_2007Test0618Rev0_Logic_ITRS B)_Table_ver6_INTC1~6_021710_After_Telecon_Rev_Alexis-lswEDITORS-NOTES" xfId="7999" xr:uid="{00000000-0005-0000-0000-00000F190000}"/>
    <cellStyle name="___retention_FEPTablesJul19_2007Test0618Rev0_Logic_ITRS EUV Mask WG Meeting with Proposals-2009" xfId="4550" xr:uid="{00000000-0005-0000-0000-000010190000}"/>
    <cellStyle name="___retention_FEPTablesJul19_2007Test0618Rev0_Logic_ITRS Optica Mask Table change note 200907011" xfId="4551" xr:uid="{00000000-0005-0000-0000-000011190000}"/>
    <cellStyle name="___retention_FEPTablesJul19_2007Test0618Rev0_Logic_Litho_Challenges_2009_ITRS_Lith_Table_Summary-V5" xfId="4552" xr:uid="{00000000-0005-0000-0000-000012190000}"/>
    <cellStyle name="___retention_FEPTablesJul19_2007Test0618Rev0_Logic_Table INTC6-Final from Italy" xfId="8000" xr:uid="{00000000-0005-0000-0000-000013190000}"/>
    <cellStyle name="___retention_FEPTablesJul19_2007Test0618Rev0_Logic_Table Test-T11 Prober updated 08Jul09" xfId="1650" xr:uid="{00000000-0005-0000-0000-000014190000}"/>
    <cellStyle name="___retention_FEPTablesJul19_2007Test0618Rev0_Logic_Table Test-T11 Prober updated 08Jul09 2" xfId="8001" xr:uid="{00000000-0005-0000-0000-000015190000}"/>
    <cellStyle name="___retention_FEPTablesJul19_2007Test0618Rev0_Logic_Table Test-T8 RF updated 14 July 2009" xfId="1651" xr:uid="{00000000-0005-0000-0000-000016190000}"/>
    <cellStyle name="___retention_FEPTablesJul19_2007Test0618Rev0_Logic_Table Test-T8 RF updated 14 July 2009 2" xfId="8002" xr:uid="{00000000-0005-0000-0000-000017190000}"/>
    <cellStyle name="___retention_FEPTablesJul19_2007Test0618Rev0_Logic_Table-PIDS4-LSW" xfId="9853" xr:uid="{00000000-0005-0000-0000-000018190000}"/>
    <cellStyle name="___retention_FEPTablesJul19_2007Test0618Rev0_Logic_Test_Tables_20081208" xfId="1652" xr:uid="{00000000-0005-0000-0000-000019190000}"/>
    <cellStyle name="___retention_FEPTablesJul19_2007Test0618Rev0_Logic_Test_Tables_20081208 2" xfId="8003" xr:uid="{00000000-0005-0000-0000-00001A190000}"/>
    <cellStyle name="___retention_FEPTablesJul19_2007Test0618Rev0_Logic_Test_Tables_20081208 Korea feedback_08081225 " xfId="1653" xr:uid="{00000000-0005-0000-0000-00001B190000}"/>
    <cellStyle name="___retention_FEPTablesJul19_2007Test0618Rev0_Logic_Test_Tables_20081208 Korea feedback_08081225  2" xfId="8004" xr:uid="{00000000-0005-0000-0000-00001C190000}"/>
    <cellStyle name="___retention_FEPTablesJul19_2007Test0618Rev0_Logic_Test_Tables_20081208 Korea feedback_08081225 _Table Test-T8 RF updated 14 July 2009" xfId="1654" xr:uid="{00000000-0005-0000-0000-00001D190000}"/>
    <cellStyle name="___retention_FEPTablesJul19_2007Test0618Rev0_Logic_Test_Tables_20081208 Korea feedback_08081225 _Table Test-T8 RF updated 14 July 2009 2" xfId="8005" xr:uid="{00000000-0005-0000-0000-00001E190000}"/>
    <cellStyle name="___retention_FEPTablesJul19_2007Test0618Rev0_Logic_Test_Tables_20081208_Table Test-T8 RF updated 14 July 2009" xfId="1655" xr:uid="{00000000-0005-0000-0000-00001F190000}"/>
    <cellStyle name="___retention_FEPTablesJul19_2007Test0618Rev0_Logic_Test_Tables_20081208_Table Test-T8 RF updated 14 July 2009 2" xfId="8006" xr:uid="{00000000-0005-0000-0000-000020190000}"/>
    <cellStyle name="___retention_FEPTablesJul19_2007Test0618Rev0_Logic_Test_Tables_20081231プローブカード案" xfId="1656" xr:uid="{00000000-0005-0000-0000-000021190000}"/>
    <cellStyle name="___retention_FEPTablesJul19_2007Test0618Rev0_Logic_Test_Tables_20081231プローブカード案 2" xfId="8007" xr:uid="{00000000-0005-0000-0000-000022190000}"/>
    <cellStyle name="___retention_FEPTablesJul19_2007Test0618Rev0_Logic_Test_Tables_20081231プローブカード案_Table Test-T8 RF updated 14 July 2009" xfId="1657" xr:uid="{00000000-0005-0000-0000-000023190000}"/>
    <cellStyle name="___retention_FEPTablesJul19_2007Test0618Rev0_Logic_Test_Tables_20081231プローブカード案_Table Test-T8 RF updated 14 July 2009 2" xfId="8008" xr:uid="{00000000-0005-0000-0000-000024190000}"/>
    <cellStyle name="___retention_FEPTablesJul19_2007Test0618Rev0_Logic_Test_Tables_20090113プローブカード案2" xfId="1658" xr:uid="{00000000-0005-0000-0000-000025190000}"/>
    <cellStyle name="___retention_FEPTablesJul19_2007Test0618Rev0_Logic_Test_Tables_20090113プローブカード案2 2" xfId="8009" xr:uid="{00000000-0005-0000-0000-000026190000}"/>
    <cellStyle name="___retention_FEPTablesJul19_2007Test0618Rev0_Logic_Test_Tables_20090113プローブカード案2_Table Test-T8 RF updated 14 July 2009" xfId="1659" xr:uid="{00000000-0005-0000-0000-000027190000}"/>
    <cellStyle name="___retention_FEPTablesJul19_2007Test0618Rev0_Logic_Test_Tables_20090113プローブカード案2_Table Test-T8 RF updated 14 July 2009 2" xfId="8010" xr:uid="{00000000-0005-0000-0000-000028190000}"/>
    <cellStyle name="___retention_FEPTablesJul19_2007Test0618Rev0_Logic_Test_Tables_20090113プローブカード案3" xfId="1660" xr:uid="{00000000-0005-0000-0000-000029190000}"/>
    <cellStyle name="___retention_FEPTablesJul19_2007Test0618Rev0_Logic_Test_Tables_20090113プローブカード案3 2" xfId="8011" xr:uid="{00000000-0005-0000-0000-00002A190000}"/>
    <cellStyle name="___retention_FEPTablesJul19_2007Test0618Rev0_Logic_Test_Tables_20090113プローブカード案3_Table Test-T8 RF updated 14 July 2009" xfId="1661" xr:uid="{00000000-0005-0000-0000-00002B190000}"/>
    <cellStyle name="___retention_FEPTablesJul19_2007Test0618Rev0_Logic_Test_Tables_20090113プローブカード案3_Table Test-T8 RF updated 14 July 2009 2" xfId="8012" xr:uid="{00000000-0005-0000-0000-00002C190000}"/>
    <cellStyle name="___retention_FEPTablesJul19_2007Test0618Rev0_Logic_To Linda ITRS_NILb (2)" xfId="4553" xr:uid="{00000000-0005-0000-0000-00002D190000}"/>
    <cellStyle name="___retention_FEPTablesJul19_2007Test0618Rev0_Logic_見直しfor2009：2007Test0829_SoC&amp;Logic" xfId="1662" xr:uid="{00000000-0005-0000-0000-00002E190000}"/>
    <cellStyle name="___retention_FEPTablesJul19_2007Test0618Rev0_Logic_見直しfor2009：2007Test0829_SoC&amp;Logic 2" xfId="8013" xr:uid="{00000000-0005-0000-0000-00002F190000}"/>
    <cellStyle name="___retention_FEPTablesJul19_2007Test0618Rev0_Logic_見直しfor2009：2007Test0829_SoC&amp;Logic(0707会議後)" xfId="1663" xr:uid="{00000000-0005-0000-0000-000030190000}"/>
    <cellStyle name="___retention_FEPTablesJul19_2007Test0618Rev0_Logic_見直しfor2009：2007Test0829_SoC&amp;Logic(0707会議後) 2" xfId="8014" xr:uid="{00000000-0005-0000-0000-000031190000}"/>
    <cellStyle name="___retention_FEPTablesJul19_2007Test0618Rev0_SoC" xfId="1664" xr:uid="{00000000-0005-0000-0000-000032190000}"/>
    <cellStyle name="___retention_FEPTablesJul19_2007Test0618Rev0_SoC 2" xfId="9798" xr:uid="{00000000-0005-0000-0000-000033190000}"/>
    <cellStyle name="___retention_FEPTablesJul19_2007Test0618Rev0_SoC 3" xfId="4554" xr:uid="{00000000-0005-0000-0000-000034190000}"/>
    <cellStyle name="___retention_FEPTablesJul19_2007Test0618Rev0_SoC_2008Tables_FOCUS_ERM-ERD-FEP-LITH-INTC-FAC-AP_DRAFTv7" xfId="1665" xr:uid="{00000000-0005-0000-0000-000035190000}"/>
    <cellStyle name="___retention_FEPTablesJul19_2007Test0618Rev0_SoC_2008Tables_FOCUS_ERM-ERD-FEP-LITH-INTC-FAC-AP_DRAFTv7 2" xfId="9576" xr:uid="{00000000-0005-0000-0000-000036190000}"/>
    <cellStyle name="___retention_FEPTablesJul19_2007Test0618Rev0_SoC_2008Tables_FOCUS_ERM-ERD-FEP-LITH-INTC-FAC-AP_DRAFTv7 3" xfId="4555" xr:uid="{00000000-0005-0000-0000-000037190000}"/>
    <cellStyle name="___retention_FEPTablesJul19_2007Test0618Rev0_SoC_2008Tables_FOCUS_ERM-ERD-FEP-LITH-INTC-FAC-AP_DRAFTv7_2009 TR Tables_Factory Integration version 08-LSW" xfId="4556" xr:uid="{00000000-0005-0000-0000-000038190000}"/>
    <cellStyle name="___retention_FEPTablesJul19_2007Test0618Rev0_SoC_2008Tables_FOCUS_ERM-ERD-FEP-LITH-INTC-FAC-AP_DRAFTv7_2009 TR Tables_Factory Integration(20090806)_02A" xfId="4557" xr:uid="{00000000-0005-0000-0000-000039190000}"/>
    <cellStyle name="___retention_FEPTablesJul19_2007Test0618Rev0_SoC_2008Tables_FOCUS_ERM-ERD-FEP-LITH-INTC-FAC-AP_DRAFTv7_2009_INDEX" xfId="8015" xr:uid="{00000000-0005-0000-0000-00003A190000}"/>
    <cellStyle name="___retention_FEPTablesJul19_2007Test0618Rev0_SoC_2008Tables_FOCUS_ERM-ERD-FEP-LITH-INTC-FAC-AP_DRAFTv7_2009_InterconnectTables_03032010" xfId="8016" xr:uid="{00000000-0005-0000-0000-00003B190000}"/>
    <cellStyle name="___retention_FEPTablesJul19_2007Test0618Rev0_SoC_2008Tables_FOCUS_ERM-ERD-FEP-LITH-INTC-FAC-AP_DRAFTv7_2009Tables_FOCUS_B_ITRS" xfId="4558" xr:uid="{00000000-0005-0000-0000-00003C190000}"/>
    <cellStyle name="___retention_FEPTablesJul19_2007Test0618Rev0_SoC_2008Tables_FOCUS_ERM-ERD-FEP-LITH-INTC-FAC-AP_DRAFTv7_2009Tables_FOCUS_B_itwg(Factory Integration)09" xfId="4559" xr:uid="{00000000-0005-0000-0000-00003D190000}"/>
    <cellStyle name="___retention_FEPTablesJul19_2007Test0618Rev0_SoC_2008Tables_FOCUS_ERM-ERD-FEP-LITH-INTC-FAC-AP_DRAFTv7_2009Tables_Focus_B-LITH-US-Bussels-V3" xfId="4560" xr:uid="{00000000-0005-0000-0000-00003E190000}"/>
    <cellStyle name="___retention_FEPTablesJul19_2007Test0618Rev0_SoC_2008Tables_FOCUS_ERM-ERD-FEP-LITH-INTC-FAC-AP_DRAFTv7_2009Tables_Focus_B-LITH-US-V13b" xfId="4561" xr:uid="{00000000-0005-0000-0000-00003F190000}"/>
    <cellStyle name="___retention_FEPTablesJul19_2007Test0618Rev0_SoC_2008Tables_FOCUS_ERM-ERD-FEP-LITH-INTC-FAC-AP_DRAFTv7_2009Tables_FOCUS_C_ITRS-FEPITWG(LL edits)" xfId="9683" xr:uid="{00000000-0005-0000-0000-000040190000}"/>
    <cellStyle name="___retention_FEPTablesJul19_2007Test0618Rev0_SoC_2008Tables_FOCUS_ERM-ERD-FEP-LITH-INTC-FAC-AP_DRAFTv7_2009Tables_FOCUS_C_ITRSV1" xfId="4562" xr:uid="{00000000-0005-0000-0000-000041190000}"/>
    <cellStyle name="___retention_FEPTablesJul19_2007Test0618Rev0_SoC_2008Tables_FOCUS_ERM-ERD-FEP-LITH-INTC-FAC-AP_DRAFTv7_2009Tables_FOCUS_C_ITRSV3" xfId="4563" xr:uid="{00000000-0005-0000-0000-000042190000}"/>
    <cellStyle name="___retention_FEPTablesJul19_2007Test0618Rev0_SoC_2008Tables_FOCUS_ERM-ERD-FEP-LITH-INTC-FAC-AP_DRAFTv7_2009Tables_FOCUS_D_ITRS-ITWG Copy 2010 V1" xfId="4564" xr:uid="{00000000-0005-0000-0000-000043190000}"/>
    <cellStyle name="___retention_FEPTablesJul19_2007Test0618Rev0_SoC_2008Tables_FOCUS_ERM-ERD-FEP-LITH-INTC-FAC-AP_DRAFTv7_2009Tables_FOCUS_E_ITRS-AP and Interconnectv1" xfId="8017" xr:uid="{00000000-0005-0000-0000-000044190000}"/>
    <cellStyle name="___retention_FEPTablesJul19_2007Test0618Rev0_SoC_2008Tables_FOCUS_ERM-ERD-FEP-LITH-INTC-FAC-AP_DRAFTv7_2009Tables_ORTC_V5" xfId="4565" xr:uid="{00000000-0005-0000-0000-000045190000}"/>
    <cellStyle name="___retention_FEPTablesJul19_2007Test0618Rev0_SoC_2008Tables_FOCUS_ERM-ERD-FEP-LITH-INTC-FAC-AP_DRAFTv7_2010-Update-PIDS-4B-lsw" xfId="10287" xr:uid="{00000000-0005-0000-0000-000046190000}"/>
    <cellStyle name="___retention_FEPTablesJul19_2007Test0618Rev0_SoC_2008Tables_FOCUS_ERM-ERD-FEP-LITH-INTC-FAC-AP_DRAFTv7_2011_ORTC-2A" xfId="5764" xr:uid="{00000000-0005-0000-0000-000047190000}"/>
    <cellStyle name="___retention_FEPTablesJul19_2007Test0618Rev0_SoC_2008Tables_FOCUS_ERM-ERD-FEP-LITH-INTC-FAC-AP_DRAFTv7_4FINAL2009Tables_ERD_Oct30_lsw" xfId="4566" xr:uid="{00000000-0005-0000-0000-000048190000}"/>
    <cellStyle name="___retention_FEPTablesJul19_2007Test0618Rev0_SoC_2008Tables_FOCUS_ERM-ERD-FEP-LITH-INTC-FAC-AP_DRAFTv7_4FINAL2009Tables_ERD_Oct30_lsw2" xfId="4567" xr:uid="{00000000-0005-0000-0000-000049190000}"/>
    <cellStyle name="___retention_FEPTablesJul19_2007Test0618Rev0_SoC_2008Tables_FOCUS_ERM-ERD-FEP-LITH-INTC-FAC-AP_DRAFTv7_ITRS 2010 NAND Flash table revision--LSW  (Revised 09-15-2010)" xfId="9981" xr:uid="{00000000-0005-0000-0000-00004A190000}"/>
    <cellStyle name="___retention_FEPTablesJul19_2007Test0618Rev0_SoC_2008Tables_FOCUS_ERM-ERD-FEP-LITH-INTC-FAC-AP_DRAFTv7_ITRS B)_Table_ver6_INTC1~6_021710_After_Telecon_Rev_Alexis-lswEDITORS-NOTES" xfId="8018" xr:uid="{00000000-0005-0000-0000-00004B190000}"/>
    <cellStyle name="___retention_FEPTablesJul19_2007Test0618Rev0_SoC_2008Tables_FOCUS_ERM-ERD-FEP-LITH-INTC-FAC-AP_DRAFTv7_ITRS EUV Mask WG Meeting with Proposals-2009" xfId="4568" xr:uid="{00000000-0005-0000-0000-00004C190000}"/>
    <cellStyle name="___retention_FEPTablesJul19_2007Test0618Rev0_SoC_2008Tables_FOCUS_ERM-ERD-FEP-LITH-INTC-FAC-AP_DRAFTv7_ITRS Optica Mask Table change note 200907011" xfId="4569" xr:uid="{00000000-0005-0000-0000-00004D190000}"/>
    <cellStyle name="___retention_FEPTablesJul19_2007Test0618Rev0_SoC_2008Tables_FOCUS_ERM-ERD-FEP-LITH-INTC-FAC-AP_DRAFTv7_Litho_Challenges_2009_ITRS_Lith_Table_Summary-V5" xfId="4570" xr:uid="{00000000-0005-0000-0000-00004E190000}"/>
    <cellStyle name="___retention_FEPTablesJul19_2007Test0618Rev0_SoC_2008Tables_FOCUS_ERM-ERD-FEP-LITH-INTC-FAC-AP_DRAFTv7_Table INTC6-Final from Italy" xfId="8019" xr:uid="{00000000-0005-0000-0000-00004F190000}"/>
    <cellStyle name="___retention_FEPTablesJul19_2007Test0618Rev0_SoC_2008Tables_FOCUS_ERM-ERD-FEP-LITH-INTC-FAC-AP_DRAFTv7_Table-PIDS4-LSW" xfId="10288" xr:uid="{00000000-0005-0000-0000-000050190000}"/>
    <cellStyle name="___retention_FEPTablesJul19_2007Test0618Rev0_SoC_2008Tables_FOCUS_ERM-ERD-FEP-LITH-INTC-FAC-AP_DRAFTv7_To Linda ITRS_NILb (2)" xfId="4571" xr:uid="{00000000-0005-0000-0000-000051190000}"/>
    <cellStyle name="___retention_FEPTablesJul19_2007Test0618Rev0_SoC_2008Test 081203 handler revised proposal by SEAJ" xfId="1666" xr:uid="{00000000-0005-0000-0000-000052190000}"/>
    <cellStyle name="___retention_FEPTablesJul19_2007Test0618Rev0_SoC_2008Test 081203 handler revised proposal by SEAJ 2" xfId="8020" xr:uid="{00000000-0005-0000-0000-000053190000}"/>
    <cellStyle name="___retention_FEPTablesJul19_2007Test0618Rev0_SoC_2008Test 081203 handler revised proposal by SEAJ_2009 ITRS TestTable(Handler)090505" xfId="1667" xr:uid="{00000000-0005-0000-0000-000054190000}"/>
    <cellStyle name="___retention_FEPTablesJul19_2007Test0618Rev0_SoC_2008Test 081203 handler revised proposal by SEAJ_2009 ITRS TestTable(Handler)090505 2" xfId="8021" xr:uid="{00000000-0005-0000-0000-000055190000}"/>
    <cellStyle name="___retention_FEPTablesJul19_2007Test0618Rev0_SoC_2008Test 081203 handler revised proposal by SEAJ_Table Test-T8 RF updated 14 July 2009" xfId="1668" xr:uid="{00000000-0005-0000-0000-000056190000}"/>
    <cellStyle name="___retention_FEPTablesJul19_2007Test0618Rev0_SoC_2008Test 081203 handler revised proposal by SEAJ_Table Test-T8 RF updated 14 July 2009 2" xfId="8022" xr:uid="{00000000-0005-0000-0000-000057190000}"/>
    <cellStyle name="___retention_FEPTablesJul19_2007Test0618Rev0_SoC_2008Test 1120 prober " xfId="1669" xr:uid="{00000000-0005-0000-0000-000058190000}"/>
    <cellStyle name="___retention_FEPTablesJul19_2007Test0618Rev0_SoC_2008Test 1120 prober  2" xfId="8023" xr:uid="{00000000-0005-0000-0000-000059190000}"/>
    <cellStyle name="___retention_FEPTablesJul19_2007Test0618Rev0_SoC_2008Test 1120 prober _2009 ITRS TestTable(Handler)090505" xfId="1670" xr:uid="{00000000-0005-0000-0000-00005A190000}"/>
    <cellStyle name="___retention_FEPTablesJul19_2007Test0618Rev0_SoC_2008Test 1120 prober _2009 ITRS TestTable(Handler)090505 2" xfId="8024" xr:uid="{00000000-0005-0000-0000-00005B190000}"/>
    <cellStyle name="___retention_FEPTablesJul19_2007Test0618Rev0_SoC_2008Test 1120 prober _Table Test-T8 RF updated 14 July 2009" xfId="1671" xr:uid="{00000000-0005-0000-0000-00005C190000}"/>
    <cellStyle name="___retention_FEPTablesJul19_2007Test0618Rev0_SoC_2008Test 1120 prober _Table Test-T8 RF updated 14 July 2009 2" xfId="8025" xr:uid="{00000000-0005-0000-0000-00005D190000}"/>
    <cellStyle name="___retention_FEPTablesJul19_2007Test0618Rev0_SoC_2008Test0722" xfId="1672" xr:uid="{00000000-0005-0000-0000-00005E190000}"/>
    <cellStyle name="___retention_FEPTablesJul19_2007Test0618Rev0_SoC_2008Test0722 2" xfId="8026" xr:uid="{00000000-0005-0000-0000-00005F190000}"/>
    <cellStyle name="___retention_FEPTablesJul19_2007Test0618Rev0_SoC_2008Test0722_2009 ITRS TestTable(Handler)090505" xfId="1673" xr:uid="{00000000-0005-0000-0000-000060190000}"/>
    <cellStyle name="___retention_FEPTablesJul19_2007Test0618Rev0_SoC_2008Test0722_2009 ITRS TestTable(Handler)090505 2" xfId="8027" xr:uid="{00000000-0005-0000-0000-000061190000}"/>
    <cellStyle name="___retention_FEPTablesJul19_2007Test0618Rev0_SoC_2008Test0722_Table Test-T8 RF updated 14 July 2009" xfId="1674" xr:uid="{00000000-0005-0000-0000-000062190000}"/>
    <cellStyle name="___retention_FEPTablesJul19_2007Test0618Rev0_SoC_2008Test0722_Table Test-T8 RF updated 14 July 2009 2" xfId="8028" xr:uid="{00000000-0005-0000-0000-000063190000}"/>
    <cellStyle name="___retention_FEPTablesJul19_2007Test0618Rev0_SoC_2008Test1215" xfId="1675" xr:uid="{00000000-0005-0000-0000-000064190000}"/>
    <cellStyle name="___retention_FEPTablesJul19_2007Test0618Rev0_SoC_2008Test1215 2" xfId="8029" xr:uid="{00000000-0005-0000-0000-000065190000}"/>
    <cellStyle name="___retention_FEPTablesJul19_2007Test0618Rev0_SoC_2008Test1215_Table Test-T8 RF updated 14 July 2009" xfId="1676" xr:uid="{00000000-0005-0000-0000-000066190000}"/>
    <cellStyle name="___retention_FEPTablesJul19_2007Test0618Rev0_SoC_2008Test1215_Table Test-T8 RF updated 14 July 2009 2" xfId="8030" xr:uid="{00000000-0005-0000-0000-000067190000}"/>
    <cellStyle name="___retention_FEPTablesJul19_2007Test0618Rev0_SoC_2008TestProposals_Handler_081208" xfId="1677" xr:uid="{00000000-0005-0000-0000-000068190000}"/>
    <cellStyle name="___retention_FEPTablesJul19_2007Test0618Rev0_SoC_2008TestProposals_Handler_081208 2" xfId="8031" xr:uid="{00000000-0005-0000-0000-000069190000}"/>
    <cellStyle name="___retention_FEPTablesJul19_2007Test0618Rev0_SoC_2008TestProposals_Handler_081208_Table Test-T8 RF updated 14 July 2009" xfId="1678" xr:uid="{00000000-0005-0000-0000-00006A190000}"/>
    <cellStyle name="___retention_FEPTablesJul19_2007Test0618Rev0_SoC_2008TestProposals_Handler_081208_Table Test-T8 RF updated 14 July 2009 2" xfId="8032" xr:uid="{00000000-0005-0000-0000-00006B190000}"/>
    <cellStyle name="___retention_FEPTablesJul19_2007Test0618Rev0_SoC_2009 ITRS TestTable(Handler)090505" xfId="1679" xr:uid="{00000000-0005-0000-0000-00006C190000}"/>
    <cellStyle name="___retention_FEPTablesJul19_2007Test0618Rev0_SoC_2009 ITRS TestTable(Handler)090505 2" xfId="8033" xr:uid="{00000000-0005-0000-0000-00006D190000}"/>
    <cellStyle name="___retention_FEPTablesJul19_2007Test0618Rev0_SoC_2009 TR Tables_Factory Integration version 08-LSW" xfId="4572" xr:uid="{00000000-0005-0000-0000-00006E190000}"/>
    <cellStyle name="___retention_FEPTablesJul19_2007Test0618Rev0_SoC_2009 TR Tables_Factory Integration(20090806)_02A" xfId="4573" xr:uid="{00000000-0005-0000-0000-00006F190000}"/>
    <cellStyle name="___retention_FEPTablesJul19_2007Test0618Rev0_SoC_2009_INDEX" xfId="8034" xr:uid="{00000000-0005-0000-0000-000070190000}"/>
    <cellStyle name="___retention_FEPTablesJul19_2007Test0618Rev0_SoC_2009_InterconnectTables_03032010" xfId="8035" xr:uid="{00000000-0005-0000-0000-000071190000}"/>
    <cellStyle name="___retention_FEPTablesJul19_2007Test0618Rev0_SoC_2009Tables_FOCUS_B_ITRS" xfId="4574" xr:uid="{00000000-0005-0000-0000-000072190000}"/>
    <cellStyle name="___retention_FEPTablesJul19_2007Test0618Rev0_SoC_2009Tables_FOCUS_B_itwg(Factory Integration)09" xfId="4575" xr:uid="{00000000-0005-0000-0000-000073190000}"/>
    <cellStyle name="___retention_FEPTablesJul19_2007Test0618Rev0_SoC_2009Tables_Focus_B-LITH-US-Bussels-V3" xfId="4576" xr:uid="{00000000-0005-0000-0000-000074190000}"/>
    <cellStyle name="___retention_FEPTablesJul19_2007Test0618Rev0_SoC_2009Tables_Focus_B-LITH-US-V13b" xfId="4577" xr:uid="{00000000-0005-0000-0000-000075190000}"/>
    <cellStyle name="___retention_FEPTablesJul19_2007Test0618Rev0_SoC_2009Tables_FOCUS_C_ITRS-FEPITWG(LL edits)" xfId="9982" xr:uid="{00000000-0005-0000-0000-000076190000}"/>
    <cellStyle name="___retention_FEPTablesJul19_2007Test0618Rev0_SoC_2009Tables_FOCUS_C_ITRSV1" xfId="4578" xr:uid="{00000000-0005-0000-0000-000077190000}"/>
    <cellStyle name="___retention_FEPTablesJul19_2007Test0618Rev0_SoC_2009Tables_FOCUS_C_ITRSV3" xfId="4579" xr:uid="{00000000-0005-0000-0000-000078190000}"/>
    <cellStyle name="___retention_FEPTablesJul19_2007Test0618Rev0_SoC_2009Tables_FOCUS_D_ITRS-ITWG Copy 2010 V1" xfId="4580" xr:uid="{00000000-0005-0000-0000-000079190000}"/>
    <cellStyle name="___retention_FEPTablesJul19_2007Test0618Rev0_SoC_2009Tables_FOCUS_E_ITRS-AP and Interconnectv1" xfId="8036" xr:uid="{00000000-0005-0000-0000-00007A190000}"/>
    <cellStyle name="___retention_FEPTablesJul19_2007Test0618Rev0_SoC_2009Tables_ORTC_V5" xfId="4581" xr:uid="{00000000-0005-0000-0000-00007B190000}"/>
    <cellStyle name="___retention_FEPTablesJul19_2007Test0618Rev0_SoC_2010-Update-PIDS-4B-lsw" xfId="9983" xr:uid="{00000000-0005-0000-0000-00007C190000}"/>
    <cellStyle name="___retention_FEPTablesJul19_2007Test0618Rev0_SoC_2011_ORTC-2A" xfId="5765" xr:uid="{00000000-0005-0000-0000-00007D190000}"/>
    <cellStyle name="___retention_FEPTablesJul19_2007Test0618Rev0_SoC_4FINAL2009Tables_ERD_Oct30_lsw" xfId="4582" xr:uid="{00000000-0005-0000-0000-00007E190000}"/>
    <cellStyle name="___retention_FEPTablesJul19_2007Test0618Rev0_SoC_4FINAL2009Tables_ERD_Oct30_lsw2" xfId="4583" xr:uid="{00000000-0005-0000-0000-00007F190000}"/>
    <cellStyle name="___retention_FEPTablesJul19_2007Test0618Rev0_SoC_ITRS 2010 NAND Flash table revision--LSW  (Revised 09-15-2010)" xfId="9984" xr:uid="{00000000-0005-0000-0000-000080190000}"/>
    <cellStyle name="___retention_FEPTablesJul19_2007Test0618Rev0_SoC_ITRS B)_Table_ver6_INTC1~6_021710_After_Telecon_Rev_Alexis-lswEDITORS-NOTES" xfId="8037" xr:uid="{00000000-0005-0000-0000-000081190000}"/>
    <cellStyle name="___retention_FEPTablesJul19_2007Test0618Rev0_SoC_ITRS EUV Mask WG Meeting with Proposals-2009" xfId="4584" xr:uid="{00000000-0005-0000-0000-000082190000}"/>
    <cellStyle name="___retention_FEPTablesJul19_2007Test0618Rev0_SoC_ITRS Optica Mask Table change note 200907011" xfId="4585" xr:uid="{00000000-0005-0000-0000-000083190000}"/>
    <cellStyle name="___retention_FEPTablesJul19_2007Test0618Rev0_SoC_Litho_Challenges_2009_ITRS_Lith_Table_Summary-V5" xfId="4586" xr:uid="{00000000-0005-0000-0000-000084190000}"/>
    <cellStyle name="___retention_FEPTablesJul19_2007Test0618Rev0_SoC_Table INTC6-Final from Italy" xfId="8038" xr:uid="{00000000-0005-0000-0000-000085190000}"/>
    <cellStyle name="___retention_FEPTablesJul19_2007Test0618Rev0_SoC_Table Test-T11 Prober updated 08Jul09" xfId="1680" xr:uid="{00000000-0005-0000-0000-000086190000}"/>
    <cellStyle name="___retention_FEPTablesJul19_2007Test0618Rev0_SoC_Table Test-T11 Prober updated 08Jul09 2" xfId="8039" xr:uid="{00000000-0005-0000-0000-000087190000}"/>
    <cellStyle name="___retention_FEPTablesJul19_2007Test0618Rev0_SoC_Table Test-T8 RF updated 14 July 2009" xfId="1681" xr:uid="{00000000-0005-0000-0000-000088190000}"/>
    <cellStyle name="___retention_FEPTablesJul19_2007Test0618Rev0_SoC_Table Test-T8 RF updated 14 July 2009 2" xfId="8040" xr:uid="{00000000-0005-0000-0000-000089190000}"/>
    <cellStyle name="___retention_FEPTablesJul19_2007Test0618Rev0_SoC_Table-PIDS4-LSW" xfId="10289" xr:uid="{00000000-0005-0000-0000-00008A190000}"/>
    <cellStyle name="___retention_FEPTablesJul19_2007Test0618Rev0_SoC_Test_Tables_20081208" xfId="1682" xr:uid="{00000000-0005-0000-0000-00008B190000}"/>
    <cellStyle name="___retention_FEPTablesJul19_2007Test0618Rev0_SoC_Test_Tables_20081208 2" xfId="8041" xr:uid="{00000000-0005-0000-0000-00008C190000}"/>
    <cellStyle name="___retention_FEPTablesJul19_2007Test0618Rev0_SoC_Test_Tables_20081208 Korea feedback_08081225 " xfId="1683" xr:uid="{00000000-0005-0000-0000-00008D190000}"/>
    <cellStyle name="___retention_FEPTablesJul19_2007Test0618Rev0_SoC_Test_Tables_20081208 Korea feedback_08081225  2" xfId="8042" xr:uid="{00000000-0005-0000-0000-00008E190000}"/>
    <cellStyle name="___retention_FEPTablesJul19_2007Test0618Rev0_SoC_Test_Tables_20081208 Korea feedback_08081225 _Table Test-T8 RF updated 14 July 2009" xfId="1684" xr:uid="{00000000-0005-0000-0000-00008F190000}"/>
    <cellStyle name="___retention_FEPTablesJul19_2007Test0618Rev0_SoC_Test_Tables_20081208 Korea feedback_08081225 _Table Test-T8 RF updated 14 July 2009 2" xfId="8043" xr:uid="{00000000-0005-0000-0000-000090190000}"/>
    <cellStyle name="___retention_FEPTablesJul19_2007Test0618Rev0_SoC_Test_Tables_20081208_Table Test-T8 RF updated 14 July 2009" xfId="1685" xr:uid="{00000000-0005-0000-0000-000091190000}"/>
    <cellStyle name="___retention_FEPTablesJul19_2007Test0618Rev0_SoC_Test_Tables_20081208_Table Test-T8 RF updated 14 July 2009 2" xfId="8044" xr:uid="{00000000-0005-0000-0000-000092190000}"/>
    <cellStyle name="___retention_FEPTablesJul19_2007Test0618Rev0_SoC_Test_Tables_20081231プローブカード案" xfId="1686" xr:uid="{00000000-0005-0000-0000-000093190000}"/>
    <cellStyle name="___retention_FEPTablesJul19_2007Test0618Rev0_SoC_Test_Tables_20081231プローブカード案 2" xfId="8045" xr:uid="{00000000-0005-0000-0000-000094190000}"/>
    <cellStyle name="___retention_FEPTablesJul19_2007Test0618Rev0_SoC_Test_Tables_20081231プローブカード案_Table Test-T8 RF updated 14 July 2009" xfId="1687" xr:uid="{00000000-0005-0000-0000-000095190000}"/>
    <cellStyle name="___retention_FEPTablesJul19_2007Test0618Rev0_SoC_Test_Tables_20081231プローブカード案_Table Test-T8 RF updated 14 July 2009 2" xfId="8046" xr:uid="{00000000-0005-0000-0000-000096190000}"/>
    <cellStyle name="___retention_FEPTablesJul19_2007Test0618Rev0_SoC_Test_Tables_20090113プローブカード案2" xfId="1688" xr:uid="{00000000-0005-0000-0000-000097190000}"/>
    <cellStyle name="___retention_FEPTablesJul19_2007Test0618Rev0_SoC_Test_Tables_20090113プローブカード案2 2" xfId="8047" xr:uid="{00000000-0005-0000-0000-000098190000}"/>
    <cellStyle name="___retention_FEPTablesJul19_2007Test0618Rev0_SoC_Test_Tables_20090113プローブカード案2_Table Test-T8 RF updated 14 July 2009" xfId="1689" xr:uid="{00000000-0005-0000-0000-000099190000}"/>
    <cellStyle name="___retention_FEPTablesJul19_2007Test0618Rev0_SoC_Test_Tables_20090113プローブカード案2_Table Test-T8 RF updated 14 July 2009 2" xfId="8048" xr:uid="{00000000-0005-0000-0000-00009A190000}"/>
    <cellStyle name="___retention_FEPTablesJul19_2007Test0618Rev0_SoC_Test_Tables_20090113プローブカード案3" xfId="1690" xr:uid="{00000000-0005-0000-0000-00009B190000}"/>
    <cellStyle name="___retention_FEPTablesJul19_2007Test0618Rev0_SoC_Test_Tables_20090113プローブカード案3 2" xfId="8049" xr:uid="{00000000-0005-0000-0000-00009C190000}"/>
    <cellStyle name="___retention_FEPTablesJul19_2007Test0618Rev0_SoC_Test_Tables_20090113プローブカード案3_Table Test-T8 RF updated 14 July 2009" xfId="1691" xr:uid="{00000000-0005-0000-0000-00009D190000}"/>
    <cellStyle name="___retention_FEPTablesJul19_2007Test0618Rev0_SoC_Test_Tables_20090113プローブカード案3_Table Test-T8 RF updated 14 July 2009 2" xfId="8050" xr:uid="{00000000-0005-0000-0000-00009E190000}"/>
    <cellStyle name="___retention_FEPTablesJul19_2007Test0618Rev0_SoC_To Linda ITRS_NILb (2)" xfId="4587" xr:uid="{00000000-0005-0000-0000-00009F190000}"/>
    <cellStyle name="___retention_FEPTablesJul19_2007Test0618Rev0_SoC_見直しfor2009：2007Test0829_SoC&amp;Logic" xfId="1692" xr:uid="{00000000-0005-0000-0000-0000A0190000}"/>
    <cellStyle name="___retention_FEPTablesJul19_2007Test0618Rev0_SoC_見直しfor2009：2007Test0829_SoC&amp;Logic 2" xfId="8051" xr:uid="{00000000-0005-0000-0000-0000A1190000}"/>
    <cellStyle name="___retention_FEPTablesJul19_2007Test0618Rev0_SoC_見直しfor2009：2007Test0829_SoC&amp;Logic(0707会議後)" xfId="1693" xr:uid="{00000000-0005-0000-0000-0000A2190000}"/>
    <cellStyle name="___retention_FEPTablesJul19_2007Test0618Rev0_SoC_見直しfor2009：2007Test0829_SoC&amp;Logic(0707会議後) 2" xfId="8052" xr:uid="{00000000-0005-0000-0000-0000A3190000}"/>
    <cellStyle name="___retention_FEPTablesJul19_2007Test0710Rev0" xfId="1694" xr:uid="{00000000-0005-0000-0000-0000A4190000}"/>
    <cellStyle name="___retention_FEPTablesJul19_2007Test0710Rev0 2" xfId="9799" xr:uid="{00000000-0005-0000-0000-0000A5190000}"/>
    <cellStyle name="___retention_FEPTablesJul19_2007Test0710Rev0 3" xfId="4588" xr:uid="{00000000-0005-0000-0000-0000A6190000}"/>
    <cellStyle name="___retention_FEPTablesJul19_2007Test0710Rev0_2008Tables_FOCUS_ERM-ERD-FEP-LITH-INTC-FAC-AP_DRAFTv7" xfId="1695" xr:uid="{00000000-0005-0000-0000-0000A7190000}"/>
    <cellStyle name="___retention_FEPTablesJul19_2007Test0710Rev0_2008Tables_FOCUS_ERM-ERD-FEP-LITH-INTC-FAC-AP_DRAFTv7 2" xfId="10105" xr:uid="{00000000-0005-0000-0000-0000A8190000}"/>
    <cellStyle name="___retention_FEPTablesJul19_2007Test0710Rev0_2008Tables_FOCUS_ERM-ERD-FEP-LITH-INTC-FAC-AP_DRAFTv7 3" xfId="4589" xr:uid="{00000000-0005-0000-0000-0000A9190000}"/>
    <cellStyle name="___retention_FEPTablesJul19_2007Test0710Rev0_2008Tables_FOCUS_ERM-ERD-FEP-LITH-INTC-FAC-AP_DRAFTv7_2009 TR Tables_Factory Integration version 08-LSW" xfId="4590" xr:uid="{00000000-0005-0000-0000-0000AA190000}"/>
    <cellStyle name="___retention_FEPTablesJul19_2007Test0710Rev0_2008Tables_FOCUS_ERM-ERD-FEP-LITH-INTC-FAC-AP_DRAFTv7_2009 TR Tables_Factory Integration(20090806)_02A" xfId="4591" xr:uid="{00000000-0005-0000-0000-0000AB190000}"/>
    <cellStyle name="___retention_FEPTablesJul19_2007Test0710Rev0_2008Tables_FOCUS_ERM-ERD-FEP-LITH-INTC-FAC-AP_DRAFTv7_2009_INDEX" xfId="8053" xr:uid="{00000000-0005-0000-0000-0000AC190000}"/>
    <cellStyle name="___retention_FEPTablesJul19_2007Test0710Rev0_2008Tables_FOCUS_ERM-ERD-FEP-LITH-INTC-FAC-AP_DRAFTv7_2009_InterconnectTables_03032010" xfId="8054" xr:uid="{00000000-0005-0000-0000-0000AD190000}"/>
    <cellStyle name="___retention_FEPTablesJul19_2007Test0710Rev0_2008Tables_FOCUS_ERM-ERD-FEP-LITH-INTC-FAC-AP_DRAFTv7_2009Tables_FOCUS_B_ITRS" xfId="4592" xr:uid="{00000000-0005-0000-0000-0000AE190000}"/>
    <cellStyle name="___retention_FEPTablesJul19_2007Test0710Rev0_2008Tables_FOCUS_ERM-ERD-FEP-LITH-INTC-FAC-AP_DRAFTv7_2009Tables_FOCUS_B_itwg(Factory Integration)09" xfId="4593" xr:uid="{00000000-0005-0000-0000-0000AF190000}"/>
    <cellStyle name="___retention_FEPTablesJul19_2007Test0710Rev0_2008Tables_FOCUS_ERM-ERD-FEP-LITH-INTC-FAC-AP_DRAFTv7_2009Tables_Focus_B-LITH-US-Bussels-V3" xfId="4594" xr:uid="{00000000-0005-0000-0000-0000B0190000}"/>
    <cellStyle name="___retention_FEPTablesJul19_2007Test0710Rev0_2008Tables_FOCUS_ERM-ERD-FEP-LITH-INTC-FAC-AP_DRAFTv7_2009Tables_Focus_B-LITH-US-V13b" xfId="4595" xr:uid="{00000000-0005-0000-0000-0000B1190000}"/>
    <cellStyle name="___retention_FEPTablesJul19_2007Test0710Rev0_2008Tables_FOCUS_ERM-ERD-FEP-LITH-INTC-FAC-AP_DRAFTv7_2009Tables_FOCUS_C_ITRS-FEPITWG(LL edits)" xfId="9684" xr:uid="{00000000-0005-0000-0000-0000B2190000}"/>
    <cellStyle name="___retention_FEPTablesJul19_2007Test0710Rev0_2008Tables_FOCUS_ERM-ERD-FEP-LITH-INTC-FAC-AP_DRAFTv7_2009Tables_FOCUS_C_ITRSV1" xfId="4596" xr:uid="{00000000-0005-0000-0000-0000B3190000}"/>
    <cellStyle name="___retention_FEPTablesJul19_2007Test0710Rev0_2008Tables_FOCUS_ERM-ERD-FEP-LITH-INTC-FAC-AP_DRAFTv7_2009Tables_FOCUS_C_ITRSV3" xfId="4597" xr:uid="{00000000-0005-0000-0000-0000B4190000}"/>
    <cellStyle name="___retention_FEPTablesJul19_2007Test0710Rev0_2008Tables_FOCUS_ERM-ERD-FEP-LITH-INTC-FAC-AP_DRAFTv7_2009Tables_FOCUS_D_ITRS-ITWG Copy 2010 V1" xfId="4598" xr:uid="{00000000-0005-0000-0000-0000B5190000}"/>
    <cellStyle name="___retention_FEPTablesJul19_2007Test0710Rev0_2008Tables_FOCUS_ERM-ERD-FEP-LITH-INTC-FAC-AP_DRAFTv7_2009Tables_FOCUS_E_ITRS-AP and Interconnectv1" xfId="8055" xr:uid="{00000000-0005-0000-0000-0000B6190000}"/>
    <cellStyle name="___retention_FEPTablesJul19_2007Test0710Rev0_2008Tables_FOCUS_ERM-ERD-FEP-LITH-INTC-FAC-AP_DRAFTv7_2009Tables_ORTC_V5" xfId="4599" xr:uid="{00000000-0005-0000-0000-0000B7190000}"/>
    <cellStyle name="___retention_FEPTablesJul19_2007Test0710Rev0_2008Tables_FOCUS_ERM-ERD-FEP-LITH-INTC-FAC-AP_DRAFTv7_2010-Update-PIDS-4B-lsw" xfId="9685" xr:uid="{00000000-0005-0000-0000-0000B8190000}"/>
    <cellStyle name="___retention_FEPTablesJul19_2007Test0710Rev0_2008Tables_FOCUS_ERM-ERD-FEP-LITH-INTC-FAC-AP_DRAFTv7_2011_ORTC-2A" xfId="5766" xr:uid="{00000000-0005-0000-0000-0000B9190000}"/>
    <cellStyle name="___retention_FEPTablesJul19_2007Test0710Rev0_2008Tables_FOCUS_ERM-ERD-FEP-LITH-INTC-FAC-AP_DRAFTv7_4FINAL2009Tables_ERD_Oct30_lsw" xfId="4600" xr:uid="{00000000-0005-0000-0000-0000BA190000}"/>
    <cellStyle name="___retention_FEPTablesJul19_2007Test0710Rev0_2008Tables_FOCUS_ERM-ERD-FEP-LITH-INTC-FAC-AP_DRAFTv7_4FINAL2009Tables_ERD_Oct30_lsw2" xfId="4601" xr:uid="{00000000-0005-0000-0000-0000BB190000}"/>
    <cellStyle name="___retention_FEPTablesJul19_2007Test0710Rev0_2008Tables_FOCUS_ERM-ERD-FEP-LITH-INTC-FAC-AP_DRAFTv7_ITRS 2010 NAND Flash table revision--LSW  (Revised 09-15-2010)" xfId="9397" xr:uid="{00000000-0005-0000-0000-0000BC190000}"/>
    <cellStyle name="___retention_FEPTablesJul19_2007Test0710Rev0_2008Tables_FOCUS_ERM-ERD-FEP-LITH-INTC-FAC-AP_DRAFTv7_ITRS B)_Table_ver6_INTC1~6_021710_After_Telecon_Rev_Alexis-lswEDITORS-NOTES" xfId="8056" xr:uid="{00000000-0005-0000-0000-0000BD190000}"/>
    <cellStyle name="___retention_FEPTablesJul19_2007Test0710Rev0_2008Tables_FOCUS_ERM-ERD-FEP-LITH-INTC-FAC-AP_DRAFTv7_ITRS EUV Mask WG Meeting with Proposals-2009" xfId="4602" xr:uid="{00000000-0005-0000-0000-0000BE190000}"/>
    <cellStyle name="___retention_FEPTablesJul19_2007Test0710Rev0_2008Tables_FOCUS_ERM-ERD-FEP-LITH-INTC-FAC-AP_DRAFTv7_ITRS Optica Mask Table change note 200907011" xfId="4603" xr:uid="{00000000-0005-0000-0000-0000BF190000}"/>
    <cellStyle name="___retention_FEPTablesJul19_2007Test0710Rev0_2008Tables_FOCUS_ERM-ERD-FEP-LITH-INTC-FAC-AP_DRAFTv7_Litho_Challenges_2009_ITRS_Lith_Table_Summary-V5" xfId="4604" xr:uid="{00000000-0005-0000-0000-0000C0190000}"/>
    <cellStyle name="___retention_FEPTablesJul19_2007Test0710Rev0_2008Tables_FOCUS_ERM-ERD-FEP-LITH-INTC-FAC-AP_DRAFTv7_Table INTC6-Final from Italy" xfId="8057" xr:uid="{00000000-0005-0000-0000-0000C1190000}"/>
    <cellStyle name="___retention_FEPTablesJul19_2007Test0710Rev0_2008Tables_FOCUS_ERM-ERD-FEP-LITH-INTC-FAC-AP_DRAFTv7_Table-PIDS4-LSW" xfId="9398" xr:uid="{00000000-0005-0000-0000-0000C2190000}"/>
    <cellStyle name="___retention_FEPTablesJul19_2007Test0710Rev0_2008Tables_FOCUS_ERM-ERD-FEP-LITH-INTC-FAC-AP_DRAFTv7_To Linda ITRS_NILb (2)" xfId="4605" xr:uid="{00000000-0005-0000-0000-0000C3190000}"/>
    <cellStyle name="___retention_FEPTablesJul19_2007Test0710Rev0_2008Test 081203 handler revised proposal by SEAJ" xfId="1696" xr:uid="{00000000-0005-0000-0000-0000C4190000}"/>
    <cellStyle name="___retention_FEPTablesJul19_2007Test0710Rev0_2008Test 081203 handler revised proposal by SEAJ 2" xfId="8058" xr:uid="{00000000-0005-0000-0000-0000C5190000}"/>
    <cellStyle name="___retention_FEPTablesJul19_2007Test0710Rev0_2008Test 081203 handler revised proposal by SEAJ_2009 ITRS TestTable(Handler)090505" xfId="1697" xr:uid="{00000000-0005-0000-0000-0000C6190000}"/>
    <cellStyle name="___retention_FEPTablesJul19_2007Test0710Rev0_2008Test 081203 handler revised proposal by SEAJ_2009 ITRS TestTable(Handler)090505 2" xfId="8059" xr:uid="{00000000-0005-0000-0000-0000C7190000}"/>
    <cellStyle name="___retention_FEPTablesJul19_2007Test0710Rev0_2008Test 081203 handler revised proposal by SEAJ_Table Test-T8 RF updated 14 July 2009" xfId="1698" xr:uid="{00000000-0005-0000-0000-0000C8190000}"/>
    <cellStyle name="___retention_FEPTablesJul19_2007Test0710Rev0_2008Test 081203 handler revised proposal by SEAJ_Table Test-T8 RF updated 14 July 2009 2" xfId="8060" xr:uid="{00000000-0005-0000-0000-0000C9190000}"/>
    <cellStyle name="___retention_FEPTablesJul19_2007Test0710Rev0_2008Test 1120 prober " xfId="1699" xr:uid="{00000000-0005-0000-0000-0000CA190000}"/>
    <cellStyle name="___retention_FEPTablesJul19_2007Test0710Rev0_2008Test 1120 prober  2" xfId="8061" xr:uid="{00000000-0005-0000-0000-0000CB190000}"/>
    <cellStyle name="___retention_FEPTablesJul19_2007Test0710Rev0_2008Test 1120 prober _2009 ITRS TestTable(Handler)090505" xfId="1700" xr:uid="{00000000-0005-0000-0000-0000CC190000}"/>
    <cellStyle name="___retention_FEPTablesJul19_2007Test0710Rev0_2008Test 1120 prober _2009 ITRS TestTable(Handler)090505 2" xfId="8062" xr:uid="{00000000-0005-0000-0000-0000CD190000}"/>
    <cellStyle name="___retention_FEPTablesJul19_2007Test0710Rev0_2008Test 1120 prober _Table Test-T8 RF updated 14 July 2009" xfId="1701" xr:uid="{00000000-0005-0000-0000-0000CE190000}"/>
    <cellStyle name="___retention_FEPTablesJul19_2007Test0710Rev0_2008Test 1120 prober _Table Test-T8 RF updated 14 July 2009 2" xfId="8063" xr:uid="{00000000-0005-0000-0000-0000CF190000}"/>
    <cellStyle name="___retention_FEPTablesJul19_2007Test0710Rev0_2008Test0722" xfId="1702" xr:uid="{00000000-0005-0000-0000-0000D0190000}"/>
    <cellStyle name="___retention_FEPTablesJul19_2007Test0710Rev0_2008Test0722 2" xfId="8064" xr:uid="{00000000-0005-0000-0000-0000D1190000}"/>
    <cellStyle name="___retention_FEPTablesJul19_2007Test0710Rev0_2008Test0722_2009 ITRS TestTable(Handler)090505" xfId="1703" xr:uid="{00000000-0005-0000-0000-0000D2190000}"/>
    <cellStyle name="___retention_FEPTablesJul19_2007Test0710Rev0_2008Test0722_2009 ITRS TestTable(Handler)090505 2" xfId="8065" xr:uid="{00000000-0005-0000-0000-0000D3190000}"/>
    <cellStyle name="___retention_FEPTablesJul19_2007Test0710Rev0_2008Test0722_Table Test-T8 RF updated 14 July 2009" xfId="1704" xr:uid="{00000000-0005-0000-0000-0000D4190000}"/>
    <cellStyle name="___retention_FEPTablesJul19_2007Test0710Rev0_2008Test0722_Table Test-T8 RF updated 14 July 2009 2" xfId="8066" xr:uid="{00000000-0005-0000-0000-0000D5190000}"/>
    <cellStyle name="___retention_FEPTablesJul19_2007Test0710Rev0_2008Test1215" xfId="1705" xr:uid="{00000000-0005-0000-0000-0000D6190000}"/>
    <cellStyle name="___retention_FEPTablesJul19_2007Test0710Rev0_2008Test1215 2" xfId="8067" xr:uid="{00000000-0005-0000-0000-0000D7190000}"/>
    <cellStyle name="___retention_FEPTablesJul19_2007Test0710Rev0_2008Test1215_Table Test-T8 RF updated 14 July 2009" xfId="1706" xr:uid="{00000000-0005-0000-0000-0000D8190000}"/>
    <cellStyle name="___retention_FEPTablesJul19_2007Test0710Rev0_2008Test1215_Table Test-T8 RF updated 14 July 2009 2" xfId="8068" xr:uid="{00000000-0005-0000-0000-0000D9190000}"/>
    <cellStyle name="___retention_FEPTablesJul19_2007Test0710Rev0_2008TestProposals_Handler_081208" xfId="1707" xr:uid="{00000000-0005-0000-0000-0000DA190000}"/>
    <cellStyle name="___retention_FEPTablesJul19_2007Test0710Rev0_2008TestProposals_Handler_081208 2" xfId="8069" xr:uid="{00000000-0005-0000-0000-0000DB190000}"/>
    <cellStyle name="___retention_FEPTablesJul19_2007Test0710Rev0_2008TestProposals_Handler_081208_Table Test-T8 RF updated 14 July 2009" xfId="1708" xr:uid="{00000000-0005-0000-0000-0000DC190000}"/>
    <cellStyle name="___retention_FEPTablesJul19_2007Test0710Rev0_2008TestProposals_Handler_081208_Table Test-T8 RF updated 14 July 2009 2" xfId="8070" xr:uid="{00000000-0005-0000-0000-0000DD190000}"/>
    <cellStyle name="___retention_FEPTablesJul19_2007Test0710Rev0_2009 ITRS TestTable(Handler)090505" xfId="1709" xr:uid="{00000000-0005-0000-0000-0000DE190000}"/>
    <cellStyle name="___retention_FEPTablesJul19_2007Test0710Rev0_2009 ITRS TestTable(Handler)090505 2" xfId="8071" xr:uid="{00000000-0005-0000-0000-0000DF190000}"/>
    <cellStyle name="___retention_FEPTablesJul19_2007Test0710Rev0_2009 TR Tables_Factory Integration version 08-LSW" xfId="4606" xr:uid="{00000000-0005-0000-0000-0000E0190000}"/>
    <cellStyle name="___retention_FEPTablesJul19_2007Test0710Rev0_2009 TR Tables_Factory Integration(20090806)_02A" xfId="4607" xr:uid="{00000000-0005-0000-0000-0000E1190000}"/>
    <cellStyle name="___retention_FEPTablesJul19_2007Test0710Rev0_2009_INDEX" xfId="8072" xr:uid="{00000000-0005-0000-0000-0000E2190000}"/>
    <cellStyle name="___retention_FEPTablesJul19_2007Test0710Rev0_2009_InterconnectTables_03032010" xfId="8073" xr:uid="{00000000-0005-0000-0000-0000E3190000}"/>
    <cellStyle name="___retention_FEPTablesJul19_2007Test0710Rev0_2009Tables_FOCUS_B_ITRS" xfId="4608" xr:uid="{00000000-0005-0000-0000-0000E4190000}"/>
    <cellStyle name="___retention_FEPTablesJul19_2007Test0710Rev0_2009Tables_FOCUS_B_itwg(Factory Integration)09" xfId="4609" xr:uid="{00000000-0005-0000-0000-0000E5190000}"/>
    <cellStyle name="___retention_FEPTablesJul19_2007Test0710Rev0_2009Tables_Focus_B-LITH-US-Bussels-V3" xfId="4610" xr:uid="{00000000-0005-0000-0000-0000E6190000}"/>
    <cellStyle name="___retention_FEPTablesJul19_2007Test0710Rev0_2009Tables_Focus_B-LITH-US-V13b" xfId="4611" xr:uid="{00000000-0005-0000-0000-0000E7190000}"/>
    <cellStyle name="___retention_FEPTablesJul19_2007Test0710Rev0_2009Tables_FOCUS_C_ITRS-FEPITWG(LL edits)" xfId="9399" xr:uid="{00000000-0005-0000-0000-0000E8190000}"/>
    <cellStyle name="___retention_FEPTablesJul19_2007Test0710Rev0_2009Tables_FOCUS_C_ITRSV1" xfId="4612" xr:uid="{00000000-0005-0000-0000-0000E9190000}"/>
    <cellStyle name="___retention_FEPTablesJul19_2007Test0710Rev0_2009Tables_FOCUS_C_ITRSV3" xfId="4613" xr:uid="{00000000-0005-0000-0000-0000EA190000}"/>
    <cellStyle name="___retention_FEPTablesJul19_2007Test0710Rev0_2009Tables_FOCUS_D_ITRS-ITWG Copy 2010 V1" xfId="4614" xr:uid="{00000000-0005-0000-0000-0000EB190000}"/>
    <cellStyle name="___retention_FEPTablesJul19_2007Test0710Rev0_2009Tables_FOCUS_E_ITRS-AP and Interconnectv1" xfId="8074" xr:uid="{00000000-0005-0000-0000-0000EC190000}"/>
    <cellStyle name="___retention_FEPTablesJul19_2007Test0710Rev0_2009Tables_ORTC_V5" xfId="4615" xr:uid="{00000000-0005-0000-0000-0000ED190000}"/>
    <cellStyle name="___retention_FEPTablesJul19_2007Test0710Rev0_2010-Update-PIDS-4B-lsw" xfId="9400" xr:uid="{00000000-0005-0000-0000-0000EE190000}"/>
    <cellStyle name="___retention_FEPTablesJul19_2007Test0710Rev0_2011_ORTC-2A" xfId="5767" xr:uid="{00000000-0005-0000-0000-0000EF190000}"/>
    <cellStyle name="___retention_FEPTablesJul19_2007Test0710Rev0_4FINAL2009Tables_ERD_Oct30_lsw" xfId="4616" xr:uid="{00000000-0005-0000-0000-0000F0190000}"/>
    <cellStyle name="___retention_FEPTablesJul19_2007Test0710Rev0_4FINAL2009Tables_ERD_Oct30_lsw2" xfId="4617" xr:uid="{00000000-0005-0000-0000-0000F1190000}"/>
    <cellStyle name="___retention_FEPTablesJul19_2007Test0710Rev0_ITRS 2010 NAND Flash table revision--LSW  (Revised 09-15-2010)" xfId="9985" xr:uid="{00000000-0005-0000-0000-0000F2190000}"/>
    <cellStyle name="___retention_FEPTablesJul19_2007Test0710Rev0_ITRS B)_Table_ver6_INTC1~6_021710_After_Telecon_Rev_Alexis-lswEDITORS-NOTES" xfId="8075" xr:uid="{00000000-0005-0000-0000-0000F3190000}"/>
    <cellStyle name="___retention_FEPTablesJul19_2007Test0710Rev0_ITRS EUV Mask WG Meeting with Proposals-2009" xfId="4618" xr:uid="{00000000-0005-0000-0000-0000F4190000}"/>
    <cellStyle name="___retention_FEPTablesJul19_2007Test0710Rev0_ITRS Optica Mask Table change note 200907011" xfId="4619" xr:uid="{00000000-0005-0000-0000-0000F5190000}"/>
    <cellStyle name="___retention_FEPTablesJul19_2007Test0710Rev0_Litho_Challenges_2009_ITRS_Lith_Table_Summary-V5" xfId="4620" xr:uid="{00000000-0005-0000-0000-0000F6190000}"/>
    <cellStyle name="___retention_FEPTablesJul19_2007Test0710Rev0_Table INTC6-Final from Italy" xfId="8076" xr:uid="{00000000-0005-0000-0000-0000F7190000}"/>
    <cellStyle name="___retention_FEPTablesJul19_2007Test0710Rev0_Table Test-T11 Prober updated 08Jul09" xfId="1710" xr:uid="{00000000-0005-0000-0000-0000F8190000}"/>
    <cellStyle name="___retention_FEPTablesJul19_2007Test0710Rev0_Table Test-T11 Prober updated 08Jul09 2" xfId="8077" xr:uid="{00000000-0005-0000-0000-0000F9190000}"/>
    <cellStyle name="___retention_FEPTablesJul19_2007Test0710Rev0_Table Test-T8 RF updated 14 July 2009" xfId="1711" xr:uid="{00000000-0005-0000-0000-0000FA190000}"/>
    <cellStyle name="___retention_FEPTablesJul19_2007Test0710Rev0_Table Test-T8 RF updated 14 July 2009 2" xfId="8078" xr:uid="{00000000-0005-0000-0000-0000FB190000}"/>
    <cellStyle name="___retention_FEPTablesJul19_2007Test0710Rev0_Table-PIDS4-LSW" xfId="9401" xr:uid="{00000000-0005-0000-0000-0000FC190000}"/>
    <cellStyle name="___retention_FEPTablesJul19_2007Test0710Rev0_Test_Tables_20081208" xfId="1712" xr:uid="{00000000-0005-0000-0000-0000FD190000}"/>
    <cellStyle name="___retention_FEPTablesJul19_2007Test0710Rev0_Test_Tables_20081208 2" xfId="8079" xr:uid="{00000000-0005-0000-0000-0000FE190000}"/>
    <cellStyle name="___retention_FEPTablesJul19_2007Test0710Rev0_Test_Tables_20081208 Korea feedback_08081225 " xfId="1713" xr:uid="{00000000-0005-0000-0000-0000FF190000}"/>
    <cellStyle name="___retention_FEPTablesJul19_2007Test0710Rev0_Test_Tables_20081208 Korea feedback_08081225  2" xfId="8080" xr:uid="{00000000-0005-0000-0000-0000001A0000}"/>
    <cellStyle name="___retention_FEPTablesJul19_2007Test0710Rev0_Test_Tables_20081208 Korea feedback_08081225 _Table Test-T8 RF updated 14 July 2009" xfId="1714" xr:uid="{00000000-0005-0000-0000-0000011A0000}"/>
    <cellStyle name="___retention_FEPTablesJul19_2007Test0710Rev0_Test_Tables_20081208 Korea feedback_08081225 _Table Test-T8 RF updated 14 July 2009 2" xfId="8081" xr:uid="{00000000-0005-0000-0000-0000021A0000}"/>
    <cellStyle name="___retention_FEPTablesJul19_2007Test0710Rev0_Test_Tables_20081208_Table Test-T8 RF updated 14 July 2009" xfId="1715" xr:uid="{00000000-0005-0000-0000-0000031A0000}"/>
    <cellStyle name="___retention_FEPTablesJul19_2007Test0710Rev0_Test_Tables_20081208_Table Test-T8 RF updated 14 July 2009 2" xfId="8082" xr:uid="{00000000-0005-0000-0000-0000041A0000}"/>
    <cellStyle name="___retention_FEPTablesJul19_2007Test0710Rev0_Test_Tables_20081231プローブカード案" xfId="1716" xr:uid="{00000000-0005-0000-0000-0000051A0000}"/>
    <cellStyle name="___retention_FEPTablesJul19_2007Test0710Rev0_Test_Tables_20081231プローブカード案 2" xfId="8083" xr:uid="{00000000-0005-0000-0000-0000061A0000}"/>
    <cellStyle name="___retention_FEPTablesJul19_2007Test0710Rev0_Test_Tables_20081231プローブカード案_Table Test-T8 RF updated 14 July 2009" xfId="1717" xr:uid="{00000000-0005-0000-0000-0000071A0000}"/>
    <cellStyle name="___retention_FEPTablesJul19_2007Test0710Rev0_Test_Tables_20081231プローブカード案_Table Test-T8 RF updated 14 July 2009 2" xfId="8084" xr:uid="{00000000-0005-0000-0000-0000081A0000}"/>
    <cellStyle name="___retention_FEPTablesJul19_2007Test0710Rev0_Test_Tables_20090113プローブカード案2" xfId="1718" xr:uid="{00000000-0005-0000-0000-0000091A0000}"/>
    <cellStyle name="___retention_FEPTablesJul19_2007Test0710Rev0_Test_Tables_20090113プローブカード案2 2" xfId="8085" xr:uid="{00000000-0005-0000-0000-00000A1A0000}"/>
    <cellStyle name="___retention_FEPTablesJul19_2007Test0710Rev0_Test_Tables_20090113プローブカード案2_Table Test-T8 RF updated 14 July 2009" xfId="1719" xr:uid="{00000000-0005-0000-0000-00000B1A0000}"/>
    <cellStyle name="___retention_FEPTablesJul19_2007Test0710Rev0_Test_Tables_20090113プローブカード案2_Table Test-T8 RF updated 14 July 2009 2" xfId="8086" xr:uid="{00000000-0005-0000-0000-00000C1A0000}"/>
    <cellStyle name="___retention_FEPTablesJul19_2007Test0710Rev0_Test_Tables_20090113プローブカード案3" xfId="1720" xr:uid="{00000000-0005-0000-0000-00000D1A0000}"/>
    <cellStyle name="___retention_FEPTablesJul19_2007Test0710Rev0_Test_Tables_20090113プローブカード案3 2" xfId="8087" xr:uid="{00000000-0005-0000-0000-00000E1A0000}"/>
    <cellStyle name="___retention_FEPTablesJul19_2007Test0710Rev0_Test_Tables_20090113プローブカード案3_Table Test-T8 RF updated 14 July 2009" xfId="1721" xr:uid="{00000000-0005-0000-0000-00000F1A0000}"/>
    <cellStyle name="___retention_FEPTablesJul19_2007Test0710Rev0_Test_Tables_20090113プローブカード案3_Table Test-T8 RF updated 14 July 2009 2" xfId="8088" xr:uid="{00000000-0005-0000-0000-0000101A0000}"/>
    <cellStyle name="___retention_FEPTablesJul19_2007Test0710Rev0_To Linda ITRS_NILb (2)" xfId="4621" xr:uid="{00000000-0005-0000-0000-0000111A0000}"/>
    <cellStyle name="___retention_FEPTablesJul19_2007Test0710Rev0_見直しfor2009：2007Test0829_SoC&amp;Logic" xfId="1722" xr:uid="{00000000-0005-0000-0000-0000121A0000}"/>
    <cellStyle name="___retention_FEPTablesJul19_2007Test0710Rev0_見直しfor2009：2007Test0829_SoC&amp;Logic 2" xfId="8089" xr:uid="{00000000-0005-0000-0000-0000131A0000}"/>
    <cellStyle name="___retention_FEPTablesJul19_2007Test0710Rev0_見直しfor2009：2007Test0829_SoC&amp;Logic(0707会議後)" xfId="1723" xr:uid="{00000000-0005-0000-0000-0000141A0000}"/>
    <cellStyle name="___retention_FEPTablesJul19_2007Test0710Rev0_見直しfor2009：2007Test0829_SoC&amp;Logic(0707会議後) 2" xfId="8090" xr:uid="{00000000-0005-0000-0000-0000151A0000}"/>
    <cellStyle name="___retention_FEPTablesJul19_2007Test0725Rev1_update" xfId="1724" xr:uid="{00000000-0005-0000-0000-0000161A0000}"/>
    <cellStyle name="___retention_FEPTablesJul19_2007Test0725Rev1_update 2" xfId="10106" xr:uid="{00000000-0005-0000-0000-0000171A0000}"/>
    <cellStyle name="___retention_FEPTablesJul19_2007Test0725Rev1_update 3" xfId="4622" xr:uid="{00000000-0005-0000-0000-0000181A0000}"/>
    <cellStyle name="___retention_FEPTablesJul19_2007Test0725Rev1_update_2008Tables_FOCUS_ERM-ERD-FEP-LITH-INTC-FAC-AP_DRAFTv7" xfId="1725" xr:uid="{00000000-0005-0000-0000-0000191A0000}"/>
    <cellStyle name="___retention_FEPTablesJul19_2007Test0725Rev1_update_2008Tables_FOCUS_ERM-ERD-FEP-LITH-INTC-FAC-AP_DRAFTv7 2" xfId="9800" xr:uid="{00000000-0005-0000-0000-00001A1A0000}"/>
    <cellStyle name="___retention_FEPTablesJul19_2007Test0725Rev1_update_2008Tables_FOCUS_ERM-ERD-FEP-LITH-INTC-FAC-AP_DRAFTv7 3" xfId="4623" xr:uid="{00000000-0005-0000-0000-00001B1A0000}"/>
    <cellStyle name="___retention_FEPTablesJul19_2007Test0725Rev1_update_2008Tables_FOCUS_ERM-ERD-FEP-LITH-INTC-FAC-AP_DRAFTv7_2009 TR Tables_Factory Integration version 08-LSW" xfId="4624" xr:uid="{00000000-0005-0000-0000-00001C1A0000}"/>
    <cellStyle name="___retention_FEPTablesJul19_2007Test0725Rev1_update_2008Tables_FOCUS_ERM-ERD-FEP-LITH-INTC-FAC-AP_DRAFTv7_2009 TR Tables_Factory Integration(20090806)_02A" xfId="4625" xr:uid="{00000000-0005-0000-0000-00001D1A0000}"/>
    <cellStyle name="___retention_FEPTablesJul19_2007Test0725Rev1_update_2008Tables_FOCUS_ERM-ERD-FEP-LITH-INTC-FAC-AP_DRAFTv7_2009_INDEX" xfId="8091" xr:uid="{00000000-0005-0000-0000-00001E1A0000}"/>
    <cellStyle name="___retention_FEPTablesJul19_2007Test0725Rev1_update_2008Tables_FOCUS_ERM-ERD-FEP-LITH-INTC-FAC-AP_DRAFTv7_2009_InterconnectTables_03032010" xfId="8092" xr:uid="{00000000-0005-0000-0000-00001F1A0000}"/>
    <cellStyle name="___retention_FEPTablesJul19_2007Test0725Rev1_update_2008Tables_FOCUS_ERM-ERD-FEP-LITH-INTC-FAC-AP_DRAFTv7_2009Tables_FOCUS_B_ITRS" xfId="4626" xr:uid="{00000000-0005-0000-0000-0000201A0000}"/>
    <cellStyle name="___retention_FEPTablesJul19_2007Test0725Rev1_update_2008Tables_FOCUS_ERM-ERD-FEP-LITH-INTC-FAC-AP_DRAFTv7_2009Tables_FOCUS_B_itwg(Factory Integration)09" xfId="4627" xr:uid="{00000000-0005-0000-0000-0000211A0000}"/>
    <cellStyle name="___retention_FEPTablesJul19_2007Test0725Rev1_update_2008Tables_FOCUS_ERM-ERD-FEP-LITH-INTC-FAC-AP_DRAFTv7_2009Tables_Focus_B-LITH-US-Bussels-V3" xfId="4628" xr:uid="{00000000-0005-0000-0000-0000221A0000}"/>
    <cellStyle name="___retention_FEPTablesJul19_2007Test0725Rev1_update_2008Tables_FOCUS_ERM-ERD-FEP-LITH-INTC-FAC-AP_DRAFTv7_2009Tables_Focus_B-LITH-US-V13b" xfId="4629" xr:uid="{00000000-0005-0000-0000-0000231A0000}"/>
    <cellStyle name="___retention_FEPTablesJul19_2007Test0725Rev1_update_2008Tables_FOCUS_ERM-ERD-FEP-LITH-INTC-FAC-AP_DRAFTv7_2009Tables_FOCUS_C_ITRS-FEPITWG(LL edits)" xfId="9686" xr:uid="{00000000-0005-0000-0000-0000241A0000}"/>
    <cellStyle name="___retention_FEPTablesJul19_2007Test0725Rev1_update_2008Tables_FOCUS_ERM-ERD-FEP-LITH-INTC-FAC-AP_DRAFTv7_2009Tables_FOCUS_C_ITRSV1" xfId="4630" xr:uid="{00000000-0005-0000-0000-0000251A0000}"/>
    <cellStyle name="___retention_FEPTablesJul19_2007Test0725Rev1_update_2008Tables_FOCUS_ERM-ERD-FEP-LITH-INTC-FAC-AP_DRAFTv7_2009Tables_FOCUS_C_ITRSV3" xfId="4631" xr:uid="{00000000-0005-0000-0000-0000261A0000}"/>
    <cellStyle name="___retention_FEPTablesJul19_2007Test0725Rev1_update_2008Tables_FOCUS_ERM-ERD-FEP-LITH-INTC-FAC-AP_DRAFTv7_2009Tables_FOCUS_D_ITRS-ITWG Copy 2010 V1" xfId="4632" xr:uid="{00000000-0005-0000-0000-0000271A0000}"/>
    <cellStyle name="___retention_FEPTablesJul19_2007Test0725Rev1_update_2008Tables_FOCUS_ERM-ERD-FEP-LITH-INTC-FAC-AP_DRAFTv7_2009Tables_FOCUS_E_ITRS-AP and Interconnectv1" xfId="8093" xr:uid="{00000000-0005-0000-0000-0000281A0000}"/>
    <cellStyle name="___retention_FEPTablesJul19_2007Test0725Rev1_update_2008Tables_FOCUS_ERM-ERD-FEP-LITH-INTC-FAC-AP_DRAFTv7_2009Tables_ORTC_V5" xfId="4633" xr:uid="{00000000-0005-0000-0000-0000291A0000}"/>
    <cellStyle name="___retention_FEPTablesJul19_2007Test0725Rev1_update_2008Tables_FOCUS_ERM-ERD-FEP-LITH-INTC-FAC-AP_DRAFTv7_2010-Update-PIDS-4B-lsw" xfId="9402" xr:uid="{00000000-0005-0000-0000-00002A1A0000}"/>
    <cellStyle name="___retention_FEPTablesJul19_2007Test0725Rev1_update_2008Tables_FOCUS_ERM-ERD-FEP-LITH-INTC-FAC-AP_DRAFTv7_2011_ORTC-2A" xfId="5768" xr:uid="{00000000-0005-0000-0000-00002B1A0000}"/>
    <cellStyle name="___retention_FEPTablesJul19_2007Test0725Rev1_update_2008Tables_FOCUS_ERM-ERD-FEP-LITH-INTC-FAC-AP_DRAFTv7_4FINAL2009Tables_ERD_Oct30_lsw" xfId="4634" xr:uid="{00000000-0005-0000-0000-00002C1A0000}"/>
    <cellStyle name="___retention_FEPTablesJul19_2007Test0725Rev1_update_2008Tables_FOCUS_ERM-ERD-FEP-LITH-INTC-FAC-AP_DRAFTv7_4FINAL2009Tables_ERD_Oct30_lsw2" xfId="4635" xr:uid="{00000000-0005-0000-0000-00002D1A0000}"/>
    <cellStyle name="___retention_FEPTablesJul19_2007Test0725Rev1_update_2008Tables_FOCUS_ERM-ERD-FEP-LITH-INTC-FAC-AP_DRAFTv7_ITRS 2010 NAND Flash table revision--LSW  (Revised 09-15-2010)" xfId="10290" xr:uid="{00000000-0005-0000-0000-00002E1A0000}"/>
    <cellStyle name="___retention_FEPTablesJul19_2007Test0725Rev1_update_2008Tables_FOCUS_ERM-ERD-FEP-LITH-INTC-FAC-AP_DRAFTv7_ITRS B)_Table_ver6_INTC1~6_021710_After_Telecon_Rev_Alexis-lswEDITORS-NOTES" xfId="8094" xr:uid="{00000000-0005-0000-0000-00002F1A0000}"/>
    <cellStyle name="___retention_FEPTablesJul19_2007Test0725Rev1_update_2008Tables_FOCUS_ERM-ERD-FEP-LITH-INTC-FAC-AP_DRAFTv7_ITRS EUV Mask WG Meeting with Proposals-2009" xfId="4636" xr:uid="{00000000-0005-0000-0000-0000301A0000}"/>
    <cellStyle name="___retention_FEPTablesJul19_2007Test0725Rev1_update_2008Tables_FOCUS_ERM-ERD-FEP-LITH-INTC-FAC-AP_DRAFTv7_ITRS Optica Mask Table change note 200907011" xfId="4637" xr:uid="{00000000-0005-0000-0000-0000311A0000}"/>
    <cellStyle name="___retention_FEPTablesJul19_2007Test0725Rev1_update_2008Tables_FOCUS_ERM-ERD-FEP-LITH-INTC-FAC-AP_DRAFTv7_Litho_Challenges_2009_ITRS_Lith_Table_Summary-V5" xfId="4638" xr:uid="{00000000-0005-0000-0000-0000321A0000}"/>
    <cellStyle name="___retention_FEPTablesJul19_2007Test0725Rev1_update_2008Tables_FOCUS_ERM-ERD-FEP-LITH-INTC-FAC-AP_DRAFTv7_Table INTC6-Final from Italy" xfId="8095" xr:uid="{00000000-0005-0000-0000-0000331A0000}"/>
    <cellStyle name="___retention_FEPTablesJul19_2007Test0725Rev1_update_2008Tables_FOCUS_ERM-ERD-FEP-LITH-INTC-FAC-AP_DRAFTv7_Table-PIDS4-LSW" xfId="9403" xr:uid="{00000000-0005-0000-0000-0000341A0000}"/>
    <cellStyle name="___retention_FEPTablesJul19_2007Test0725Rev1_update_2008Tables_FOCUS_ERM-ERD-FEP-LITH-INTC-FAC-AP_DRAFTv7_To Linda ITRS_NILb (2)" xfId="4639" xr:uid="{00000000-0005-0000-0000-0000351A0000}"/>
    <cellStyle name="___retention_FEPTablesJul19_2007Test0725Rev1_update_2008Test 081203 handler revised proposal by SEAJ" xfId="1726" xr:uid="{00000000-0005-0000-0000-0000361A0000}"/>
    <cellStyle name="___retention_FEPTablesJul19_2007Test0725Rev1_update_2008Test 081203 handler revised proposal by SEAJ 2" xfId="8096" xr:uid="{00000000-0005-0000-0000-0000371A0000}"/>
    <cellStyle name="___retention_FEPTablesJul19_2007Test0725Rev1_update_2008Test 081203 handler revised proposal by SEAJ_2009 ITRS TestTable(Handler)090505" xfId="1727" xr:uid="{00000000-0005-0000-0000-0000381A0000}"/>
    <cellStyle name="___retention_FEPTablesJul19_2007Test0725Rev1_update_2008Test 081203 handler revised proposal by SEAJ_2009 ITRS TestTable(Handler)090505 2" xfId="8097" xr:uid="{00000000-0005-0000-0000-0000391A0000}"/>
    <cellStyle name="___retention_FEPTablesJul19_2007Test0725Rev1_update_2008Test 081203 handler revised proposal by SEAJ_Table Test-T8 RF updated 14 July 2009" xfId="1728" xr:uid="{00000000-0005-0000-0000-00003A1A0000}"/>
    <cellStyle name="___retention_FEPTablesJul19_2007Test0725Rev1_update_2008Test 081203 handler revised proposal by SEAJ_Table Test-T8 RF updated 14 July 2009 2" xfId="8098" xr:uid="{00000000-0005-0000-0000-00003B1A0000}"/>
    <cellStyle name="___retention_FEPTablesJul19_2007Test0725Rev1_update_2008Test 1120 prober " xfId="1729" xr:uid="{00000000-0005-0000-0000-00003C1A0000}"/>
    <cellStyle name="___retention_FEPTablesJul19_2007Test0725Rev1_update_2008Test 1120 prober  2" xfId="8099" xr:uid="{00000000-0005-0000-0000-00003D1A0000}"/>
    <cellStyle name="___retention_FEPTablesJul19_2007Test0725Rev1_update_2008Test 1120 prober _2009 ITRS TestTable(Handler)090505" xfId="1730" xr:uid="{00000000-0005-0000-0000-00003E1A0000}"/>
    <cellStyle name="___retention_FEPTablesJul19_2007Test0725Rev1_update_2008Test 1120 prober _2009 ITRS TestTable(Handler)090505 2" xfId="8100" xr:uid="{00000000-0005-0000-0000-00003F1A0000}"/>
    <cellStyle name="___retention_FEPTablesJul19_2007Test0725Rev1_update_2008Test 1120 prober _Table Test-T8 RF updated 14 July 2009" xfId="1731" xr:uid="{00000000-0005-0000-0000-0000401A0000}"/>
    <cellStyle name="___retention_FEPTablesJul19_2007Test0725Rev1_update_2008Test 1120 prober _Table Test-T8 RF updated 14 July 2009 2" xfId="8101" xr:uid="{00000000-0005-0000-0000-0000411A0000}"/>
    <cellStyle name="___retention_FEPTablesJul19_2007Test0725Rev1_update_2008Test0722" xfId="1732" xr:uid="{00000000-0005-0000-0000-0000421A0000}"/>
    <cellStyle name="___retention_FEPTablesJul19_2007Test0725Rev1_update_2008Test0722 2" xfId="8102" xr:uid="{00000000-0005-0000-0000-0000431A0000}"/>
    <cellStyle name="___retention_FEPTablesJul19_2007Test0725Rev1_update_2008Test0722_2009 ITRS TestTable(Handler)090505" xfId="1733" xr:uid="{00000000-0005-0000-0000-0000441A0000}"/>
    <cellStyle name="___retention_FEPTablesJul19_2007Test0725Rev1_update_2008Test0722_2009 ITRS TestTable(Handler)090505 2" xfId="8103" xr:uid="{00000000-0005-0000-0000-0000451A0000}"/>
    <cellStyle name="___retention_FEPTablesJul19_2007Test0725Rev1_update_2008Test0722_Table Test-T8 RF updated 14 July 2009" xfId="1734" xr:uid="{00000000-0005-0000-0000-0000461A0000}"/>
    <cellStyle name="___retention_FEPTablesJul19_2007Test0725Rev1_update_2008Test0722_Table Test-T8 RF updated 14 July 2009 2" xfId="8104" xr:uid="{00000000-0005-0000-0000-0000471A0000}"/>
    <cellStyle name="___retention_FEPTablesJul19_2007Test0725Rev1_update_2008Test1215" xfId="1735" xr:uid="{00000000-0005-0000-0000-0000481A0000}"/>
    <cellStyle name="___retention_FEPTablesJul19_2007Test0725Rev1_update_2008Test1215 2" xfId="8105" xr:uid="{00000000-0005-0000-0000-0000491A0000}"/>
    <cellStyle name="___retention_FEPTablesJul19_2007Test0725Rev1_update_2008Test1215_Table Test-T8 RF updated 14 July 2009" xfId="1736" xr:uid="{00000000-0005-0000-0000-00004A1A0000}"/>
    <cellStyle name="___retention_FEPTablesJul19_2007Test0725Rev1_update_2008Test1215_Table Test-T8 RF updated 14 July 2009 2" xfId="8106" xr:uid="{00000000-0005-0000-0000-00004B1A0000}"/>
    <cellStyle name="___retention_FEPTablesJul19_2007Test0725Rev1_update_2008TestProposals_Handler_081208" xfId="1737" xr:uid="{00000000-0005-0000-0000-00004C1A0000}"/>
    <cellStyle name="___retention_FEPTablesJul19_2007Test0725Rev1_update_2008TestProposals_Handler_081208 2" xfId="8107" xr:uid="{00000000-0005-0000-0000-00004D1A0000}"/>
    <cellStyle name="___retention_FEPTablesJul19_2007Test0725Rev1_update_2008TestProposals_Handler_081208_Table Test-T8 RF updated 14 July 2009" xfId="1738" xr:uid="{00000000-0005-0000-0000-00004E1A0000}"/>
    <cellStyle name="___retention_FEPTablesJul19_2007Test0725Rev1_update_2008TestProposals_Handler_081208_Table Test-T8 RF updated 14 July 2009 2" xfId="8108" xr:uid="{00000000-0005-0000-0000-00004F1A0000}"/>
    <cellStyle name="___retention_FEPTablesJul19_2007Test0725Rev1_update_2009 ITRS TestTable(Handler)090505" xfId="1739" xr:uid="{00000000-0005-0000-0000-0000501A0000}"/>
    <cellStyle name="___retention_FEPTablesJul19_2007Test0725Rev1_update_2009 ITRS TestTable(Handler)090505 2" xfId="8109" xr:uid="{00000000-0005-0000-0000-0000511A0000}"/>
    <cellStyle name="___retention_FEPTablesJul19_2007Test0725Rev1_update_2009 TR Tables_Factory Integration version 08-LSW" xfId="4640" xr:uid="{00000000-0005-0000-0000-0000521A0000}"/>
    <cellStyle name="___retention_FEPTablesJul19_2007Test0725Rev1_update_2009 TR Tables_Factory Integration(20090806)_02A" xfId="4641" xr:uid="{00000000-0005-0000-0000-0000531A0000}"/>
    <cellStyle name="___retention_FEPTablesJul19_2007Test0725Rev1_update_2009_INDEX" xfId="8110" xr:uid="{00000000-0005-0000-0000-0000541A0000}"/>
    <cellStyle name="___retention_FEPTablesJul19_2007Test0725Rev1_update_2009_InterconnectTables_03032010" xfId="8111" xr:uid="{00000000-0005-0000-0000-0000551A0000}"/>
    <cellStyle name="___retention_FEPTablesJul19_2007Test0725Rev1_update_2009Tables_FOCUS_B_ITRS" xfId="4642" xr:uid="{00000000-0005-0000-0000-0000561A0000}"/>
    <cellStyle name="___retention_FEPTablesJul19_2007Test0725Rev1_update_2009Tables_FOCUS_B_itwg(Factory Integration)09" xfId="4643" xr:uid="{00000000-0005-0000-0000-0000571A0000}"/>
    <cellStyle name="___retention_FEPTablesJul19_2007Test0725Rev1_update_2009Tables_Focus_B-LITH-US-Bussels-V3" xfId="4644" xr:uid="{00000000-0005-0000-0000-0000581A0000}"/>
    <cellStyle name="___retention_FEPTablesJul19_2007Test0725Rev1_update_2009Tables_Focus_B-LITH-US-V13b" xfId="4645" xr:uid="{00000000-0005-0000-0000-0000591A0000}"/>
    <cellStyle name="___retention_FEPTablesJul19_2007Test0725Rev1_update_2009Tables_FOCUS_C_ITRS-FEPITWG(LL edits)" xfId="9986" xr:uid="{00000000-0005-0000-0000-00005A1A0000}"/>
    <cellStyle name="___retention_FEPTablesJul19_2007Test0725Rev1_update_2009Tables_FOCUS_C_ITRSV1" xfId="4646" xr:uid="{00000000-0005-0000-0000-00005B1A0000}"/>
    <cellStyle name="___retention_FEPTablesJul19_2007Test0725Rev1_update_2009Tables_FOCUS_C_ITRSV3" xfId="4647" xr:uid="{00000000-0005-0000-0000-00005C1A0000}"/>
    <cellStyle name="___retention_FEPTablesJul19_2007Test0725Rev1_update_2009Tables_FOCUS_D_ITRS-ITWG Copy 2010 V1" xfId="4648" xr:uid="{00000000-0005-0000-0000-00005D1A0000}"/>
    <cellStyle name="___retention_FEPTablesJul19_2007Test0725Rev1_update_2009Tables_FOCUS_E_ITRS-AP and Interconnectv1" xfId="8112" xr:uid="{00000000-0005-0000-0000-00005E1A0000}"/>
    <cellStyle name="___retention_FEPTablesJul19_2007Test0725Rev1_update_2009Tables_ORTC_V5" xfId="4649" xr:uid="{00000000-0005-0000-0000-00005F1A0000}"/>
    <cellStyle name="___retention_FEPTablesJul19_2007Test0725Rev1_update_2010-Update-PIDS-4B-lsw" xfId="9987" xr:uid="{00000000-0005-0000-0000-0000601A0000}"/>
    <cellStyle name="___retention_FEPTablesJul19_2007Test0725Rev1_update_2011_ORTC-2A" xfId="5769" xr:uid="{00000000-0005-0000-0000-0000611A0000}"/>
    <cellStyle name="___retention_FEPTablesJul19_2007Test0725Rev1_update_4FINAL2009Tables_ERD_Oct30_lsw" xfId="4650" xr:uid="{00000000-0005-0000-0000-0000621A0000}"/>
    <cellStyle name="___retention_FEPTablesJul19_2007Test0725Rev1_update_4FINAL2009Tables_ERD_Oct30_lsw2" xfId="4651" xr:uid="{00000000-0005-0000-0000-0000631A0000}"/>
    <cellStyle name="___retention_FEPTablesJul19_2007Test0725Rev1_update_ITRS 2010 NAND Flash table revision--LSW  (Revised 09-15-2010)" xfId="9988" xr:uid="{00000000-0005-0000-0000-0000641A0000}"/>
    <cellStyle name="___retention_FEPTablesJul19_2007Test0725Rev1_update_ITRS B)_Table_ver6_INTC1~6_021710_After_Telecon_Rev_Alexis-lswEDITORS-NOTES" xfId="8113" xr:uid="{00000000-0005-0000-0000-0000651A0000}"/>
    <cellStyle name="___retention_FEPTablesJul19_2007Test0725Rev1_update_ITRS EUV Mask WG Meeting with Proposals-2009" xfId="4652" xr:uid="{00000000-0005-0000-0000-0000661A0000}"/>
    <cellStyle name="___retention_FEPTablesJul19_2007Test0725Rev1_update_ITRS Optica Mask Table change note 200907011" xfId="4653" xr:uid="{00000000-0005-0000-0000-0000671A0000}"/>
    <cellStyle name="___retention_FEPTablesJul19_2007Test0725Rev1_update_Litho_Challenges_2009_ITRS_Lith_Table_Summary-V5" xfId="4654" xr:uid="{00000000-0005-0000-0000-0000681A0000}"/>
    <cellStyle name="___retention_FEPTablesJul19_2007Test0725Rev1_update_Table INTC6-Final from Italy" xfId="8114" xr:uid="{00000000-0005-0000-0000-0000691A0000}"/>
    <cellStyle name="___retention_FEPTablesJul19_2007Test0725Rev1_update_Table Test-T11 Prober updated 08Jul09" xfId="1740" xr:uid="{00000000-0005-0000-0000-00006A1A0000}"/>
    <cellStyle name="___retention_FEPTablesJul19_2007Test0725Rev1_update_Table Test-T11 Prober updated 08Jul09 2" xfId="8115" xr:uid="{00000000-0005-0000-0000-00006B1A0000}"/>
    <cellStyle name="___retention_FEPTablesJul19_2007Test0725Rev1_update_Table Test-T8 RF updated 14 July 2009" xfId="1741" xr:uid="{00000000-0005-0000-0000-00006C1A0000}"/>
    <cellStyle name="___retention_FEPTablesJul19_2007Test0725Rev1_update_Table Test-T8 RF updated 14 July 2009 2" xfId="8116" xr:uid="{00000000-0005-0000-0000-00006D1A0000}"/>
    <cellStyle name="___retention_FEPTablesJul19_2007Test0725Rev1_update_Table-PIDS4-LSW" xfId="9989" xr:uid="{00000000-0005-0000-0000-00006E1A0000}"/>
    <cellStyle name="___retention_FEPTablesJul19_2007Test0725Rev1_update_Test_Tables_20081208" xfId="1742" xr:uid="{00000000-0005-0000-0000-00006F1A0000}"/>
    <cellStyle name="___retention_FEPTablesJul19_2007Test0725Rev1_update_Test_Tables_20081208 2" xfId="8117" xr:uid="{00000000-0005-0000-0000-0000701A0000}"/>
    <cellStyle name="___retention_FEPTablesJul19_2007Test0725Rev1_update_Test_Tables_20081208 Korea feedback_08081225 " xfId="1743" xr:uid="{00000000-0005-0000-0000-0000711A0000}"/>
    <cellStyle name="___retention_FEPTablesJul19_2007Test0725Rev1_update_Test_Tables_20081208 Korea feedback_08081225  2" xfId="8118" xr:uid="{00000000-0005-0000-0000-0000721A0000}"/>
    <cellStyle name="___retention_FEPTablesJul19_2007Test0725Rev1_update_Test_Tables_20081208 Korea feedback_08081225 _Table Test-T8 RF updated 14 July 2009" xfId="1744" xr:uid="{00000000-0005-0000-0000-0000731A0000}"/>
    <cellStyle name="___retention_FEPTablesJul19_2007Test0725Rev1_update_Test_Tables_20081208 Korea feedback_08081225 _Table Test-T8 RF updated 14 July 2009 2" xfId="8119" xr:uid="{00000000-0005-0000-0000-0000741A0000}"/>
    <cellStyle name="___retention_FEPTablesJul19_2007Test0725Rev1_update_Test_Tables_20081208_Table Test-T8 RF updated 14 July 2009" xfId="1745" xr:uid="{00000000-0005-0000-0000-0000751A0000}"/>
    <cellStyle name="___retention_FEPTablesJul19_2007Test0725Rev1_update_Test_Tables_20081208_Table Test-T8 RF updated 14 July 2009 2" xfId="8120" xr:uid="{00000000-0005-0000-0000-0000761A0000}"/>
    <cellStyle name="___retention_FEPTablesJul19_2007Test0725Rev1_update_Test_Tables_20081231プローブカード案" xfId="1746" xr:uid="{00000000-0005-0000-0000-0000771A0000}"/>
    <cellStyle name="___retention_FEPTablesJul19_2007Test0725Rev1_update_Test_Tables_20081231プローブカード案 2" xfId="8121" xr:uid="{00000000-0005-0000-0000-0000781A0000}"/>
    <cellStyle name="___retention_FEPTablesJul19_2007Test0725Rev1_update_Test_Tables_20081231プローブカード案_Table Test-T8 RF updated 14 July 2009" xfId="1747" xr:uid="{00000000-0005-0000-0000-0000791A0000}"/>
    <cellStyle name="___retention_FEPTablesJul19_2007Test0725Rev1_update_Test_Tables_20081231プローブカード案_Table Test-T8 RF updated 14 July 2009 2" xfId="8122" xr:uid="{00000000-0005-0000-0000-00007A1A0000}"/>
    <cellStyle name="___retention_FEPTablesJul19_2007Test0725Rev1_update_Test_Tables_20090113プローブカード案2" xfId="1748" xr:uid="{00000000-0005-0000-0000-00007B1A0000}"/>
    <cellStyle name="___retention_FEPTablesJul19_2007Test0725Rev1_update_Test_Tables_20090113プローブカード案2 2" xfId="8123" xr:uid="{00000000-0005-0000-0000-00007C1A0000}"/>
    <cellStyle name="___retention_FEPTablesJul19_2007Test0725Rev1_update_Test_Tables_20090113プローブカード案2_Table Test-T8 RF updated 14 July 2009" xfId="1749" xr:uid="{00000000-0005-0000-0000-00007D1A0000}"/>
    <cellStyle name="___retention_FEPTablesJul19_2007Test0725Rev1_update_Test_Tables_20090113プローブカード案2_Table Test-T8 RF updated 14 July 2009 2" xfId="8124" xr:uid="{00000000-0005-0000-0000-00007E1A0000}"/>
    <cellStyle name="___retention_FEPTablesJul19_2007Test0725Rev1_update_Test_Tables_20090113プローブカード案3" xfId="1750" xr:uid="{00000000-0005-0000-0000-00007F1A0000}"/>
    <cellStyle name="___retention_FEPTablesJul19_2007Test0725Rev1_update_Test_Tables_20090113プローブカード案3 2" xfId="8125" xr:uid="{00000000-0005-0000-0000-0000801A0000}"/>
    <cellStyle name="___retention_FEPTablesJul19_2007Test0725Rev1_update_Test_Tables_20090113プローブカード案3_Table Test-T8 RF updated 14 July 2009" xfId="1751" xr:uid="{00000000-0005-0000-0000-0000811A0000}"/>
    <cellStyle name="___retention_FEPTablesJul19_2007Test0725Rev1_update_Test_Tables_20090113プローブカード案3_Table Test-T8 RF updated 14 July 2009 2" xfId="8126" xr:uid="{00000000-0005-0000-0000-0000821A0000}"/>
    <cellStyle name="___retention_FEPTablesJul19_2007Test0725Rev1_update_To Linda ITRS_NILb (2)" xfId="4655" xr:uid="{00000000-0005-0000-0000-0000831A0000}"/>
    <cellStyle name="___retention_FEPTablesJul19_2007Test0725Rev1_update_見直しfor2009：2007Test0829_SoC&amp;Logic" xfId="1752" xr:uid="{00000000-0005-0000-0000-0000841A0000}"/>
    <cellStyle name="___retention_FEPTablesJul19_2007Test0725Rev1_update_見直しfor2009：2007Test0829_SoC&amp;Logic 2" xfId="8127" xr:uid="{00000000-0005-0000-0000-0000851A0000}"/>
    <cellStyle name="___retention_FEPTablesJul19_2007Test0725Rev1_update_見直しfor2009：2007Test0829_SoC&amp;Logic(0707会議後)" xfId="1753" xr:uid="{00000000-0005-0000-0000-0000861A0000}"/>
    <cellStyle name="___retention_FEPTablesJul19_2007Test0725Rev1_update_見直しfor2009：2007Test0829_SoC&amp;Logic(0707会議後) 2" xfId="8128" xr:uid="{00000000-0005-0000-0000-0000871A0000}"/>
    <cellStyle name="___retention_FEPTablesJul19_2008 Factory Integration Updates_Final" xfId="1754" xr:uid="{00000000-0005-0000-0000-0000881A0000}"/>
    <cellStyle name="___retention_FEPTablesJul19_2008 Factory Integration Updates_Final 2" xfId="10382" xr:uid="{00000000-0005-0000-0000-0000891A0000}"/>
    <cellStyle name="___retention_FEPTablesJul19_2008 Factory Integration Updates_Final 3" xfId="4656" xr:uid="{00000000-0005-0000-0000-00008A1A0000}"/>
    <cellStyle name="___retention_FEPTablesJul19_2008 Factory Integration Updates_Final_2008Tables_FOCUS_ERM-ERD-FEP-LITH-INTC-FAC-AP_DRAFTv7" xfId="1755" xr:uid="{00000000-0005-0000-0000-00008B1A0000}"/>
    <cellStyle name="___retention_FEPTablesJul19_2008 Factory Integration Updates_Final_2008Tables_FOCUS_ERM-ERD-FEP-LITH-INTC-FAC-AP_DRAFTv7 2" xfId="10383" xr:uid="{00000000-0005-0000-0000-00008C1A0000}"/>
    <cellStyle name="___retention_FEPTablesJul19_2008 Factory Integration Updates_Final_2008Tables_FOCUS_ERM-ERD-FEP-LITH-INTC-FAC-AP_DRAFTv7 3" xfId="4657" xr:uid="{00000000-0005-0000-0000-00008D1A0000}"/>
    <cellStyle name="___retention_FEPTablesJul19_2008 Factory Integration Updates_Final_2008Tables_FOCUS_ERM-ERD-FEP-LITH-INTC-FAC-AP_DRAFTv7_2009 TR Tables_Factory Integration version 08-LSW" xfId="4658" xr:uid="{00000000-0005-0000-0000-00008E1A0000}"/>
    <cellStyle name="___retention_FEPTablesJul19_2008 Factory Integration Updates_Final_2008Tables_FOCUS_ERM-ERD-FEP-LITH-INTC-FAC-AP_DRAFTv7_2009 TR Tables_Factory Integration(20090806)_02A" xfId="4659" xr:uid="{00000000-0005-0000-0000-00008F1A0000}"/>
    <cellStyle name="___retention_FEPTablesJul19_2008 Factory Integration Updates_Final_2008Tables_FOCUS_ERM-ERD-FEP-LITH-INTC-FAC-AP_DRAFTv7_2009_INDEX" xfId="8129" xr:uid="{00000000-0005-0000-0000-0000901A0000}"/>
    <cellStyle name="___retention_FEPTablesJul19_2008 Factory Integration Updates_Final_2008Tables_FOCUS_ERM-ERD-FEP-LITH-INTC-FAC-AP_DRAFTv7_2009_InterconnectTables_03032010" xfId="8130" xr:uid="{00000000-0005-0000-0000-0000911A0000}"/>
    <cellStyle name="___retention_FEPTablesJul19_2008 Factory Integration Updates_Final_2008Tables_FOCUS_ERM-ERD-FEP-LITH-INTC-FAC-AP_DRAFTv7_2009Tables_FOCUS_B_ITRS" xfId="4660" xr:uid="{00000000-0005-0000-0000-0000921A0000}"/>
    <cellStyle name="___retention_FEPTablesJul19_2008 Factory Integration Updates_Final_2008Tables_FOCUS_ERM-ERD-FEP-LITH-INTC-FAC-AP_DRAFTv7_2009Tables_FOCUS_B_itwg(Factory Integration)09" xfId="4661" xr:uid="{00000000-0005-0000-0000-0000931A0000}"/>
    <cellStyle name="___retention_FEPTablesJul19_2008 Factory Integration Updates_Final_2008Tables_FOCUS_ERM-ERD-FEP-LITH-INTC-FAC-AP_DRAFTv7_2009Tables_Focus_B-LITH-US-Bussels-V3" xfId="4662" xr:uid="{00000000-0005-0000-0000-0000941A0000}"/>
    <cellStyle name="___retention_FEPTablesJul19_2008 Factory Integration Updates_Final_2008Tables_FOCUS_ERM-ERD-FEP-LITH-INTC-FAC-AP_DRAFTv7_2009Tables_Focus_B-LITH-US-V13b" xfId="4663" xr:uid="{00000000-0005-0000-0000-0000951A0000}"/>
    <cellStyle name="___retention_FEPTablesJul19_2008 Factory Integration Updates_Final_2008Tables_FOCUS_ERM-ERD-FEP-LITH-INTC-FAC-AP_DRAFTv7_2009Tables_FOCUS_C_ITRS-FEPITWG(LL edits)" xfId="9687" xr:uid="{00000000-0005-0000-0000-0000961A0000}"/>
    <cellStyle name="___retention_FEPTablesJul19_2008 Factory Integration Updates_Final_2008Tables_FOCUS_ERM-ERD-FEP-LITH-INTC-FAC-AP_DRAFTv7_2009Tables_FOCUS_C_ITRSV1" xfId="4664" xr:uid="{00000000-0005-0000-0000-0000971A0000}"/>
    <cellStyle name="___retention_FEPTablesJul19_2008 Factory Integration Updates_Final_2008Tables_FOCUS_ERM-ERD-FEP-LITH-INTC-FAC-AP_DRAFTv7_2009Tables_FOCUS_C_ITRSV3" xfId="4665" xr:uid="{00000000-0005-0000-0000-0000981A0000}"/>
    <cellStyle name="___retention_FEPTablesJul19_2008 Factory Integration Updates_Final_2008Tables_FOCUS_ERM-ERD-FEP-LITH-INTC-FAC-AP_DRAFTv7_2009Tables_FOCUS_D_ITRS-ITWG Copy 2010 V1" xfId="4666" xr:uid="{00000000-0005-0000-0000-0000991A0000}"/>
    <cellStyle name="___retention_FEPTablesJul19_2008 Factory Integration Updates_Final_2008Tables_FOCUS_ERM-ERD-FEP-LITH-INTC-FAC-AP_DRAFTv7_2009Tables_FOCUS_E_ITRS-AP and Interconnectv1" xfId="8131" xr:uid="{00000000-0005-0000-0000-00009A1A0000}"/>
    <cellStyle name="___retention_FEPTablesJul19_2008 Factory Integration Updates_Final_2008Tables_FOCUS_ERM-ERD-FEP-LITH-INTC-FAC-AP_DRAFTv7_2009Tables_ORTC_V5" xfId="4667" xr:uid="{00000000-0005-0000-0000-00009B1A0000}"/>
    <cellStyle name="___retention_FEPTablesJul19_2008 Factory Integration Updates_Final_2008Tables_FOCUS_ERM-ERD-FEP-LITH-INTC-FAC-AP_DRAFTv7_2010-Update-PIDS-4B-lsw" xfId="9990" xr:uid="{00000000-0005-0000-0000-00009C1A0000}"/>
    <cellStyle name="___retention_FEPTablesJul19_2008 Factory Integration Updates_Final_2008Tables_FOCUS_ERM-ERD-FEP-LITH-INTC-FAC-AP_DRAFTv7_2011_ORTC-2A" xfId="5770" xr:uid="{00000000-0005-0000-0000-00009D1A0000}"/>
    <cellStyle name="___retention_FEPTablesJul19_2008 Factory Integration Updates_Final_2008Tables_FOCUS_ERM-ERD-FEP-LITH-INTC-FAC-AP_DRAFTv7_4FINAL2009Tables_ERD_Oct30_lsw" xfId="4668" xr:uid="{00000000-0005-0000-0000-00009E1A0000}"/>
    <cellStyle name="___retention_FEPTablesJul19_2008 Factory Integration Updates_Final_2008Tables_FOCUS_ERM-ERD-FEP-LITH-INTC-FAC-AP_DRAFTv7_4FINAL2009Tables_ERD_Oct30_lsw2" xfId="4669" xr:uid="{00000000-0005-0000-0000-00009F1A0000}"/>
    <cellStyle name="___retention_FEPTablesJul19_2008 Factory Integration Updates_Final_2008Tables_FOCUS_ERM-ERD-FEP-LITH-INTC-FAC-AP_DRAFTv7_ITRS 2010 NAND Flash table revision--LSW  (Revised 09-15-2010)" xfId="9688" xr:uid="{00000000-0005-0000-0000-0000A01A0000}"/>
    <cellStyle name="___retention_FEPTablesJul19_2008 Factory Integration Updates_Final_2008Tables_FOCUS_ERM-ERD-FEP-LITH-INTC-FAC-AP_DRAFTv7_ITRS B)_Table_ver6_INTC1~6_021710_After_Telecon_Rev_Alexis-lswEDITORS-NOTES" xfId="8132" xr:uid="{00000000-0005-0000-0000-0000A11A0000}"/>
    <cellStyle name="___retention_FEPTablesJul19_2008 Factory Integration Updates_Final_2008Tables_FOCUS_ERM-ERD-FEP-LITH-INTC-FAC-AP_DRAFTv7_ITRS EUV Mask WG Meeting with Proposals-2009" xfId="4670" xr:uid="{00000000-0005-0000-0000-0000A21A0000}"/>
    <cellStyle name="___retention_FEPTablesJul19_2008 Factory Integration Updates_Final_2008Tables_FOCUS_ERM-ERD-FEP-LITH-INTC-FAC-AP_DRAFTv7_ITRS Optica Mask Table change note 200907011" xfId="4671" xr:uid="{00000000-0005-0000-0000-0000A31A0000}"/>
    <cellStyle name="___retention_FEPTablesJul19_2008 Factory Integration Updates_Final_2008Tables_FOCUS_ERM-ERD-FEP-LITH-INTC-FAC-AP_DRAFTv7_Litho_Challenges_2009_ITRS_Lith_Table_Summary-V5" xfId="4672" xr:uid="{00000000-0005-0000-0000-0000A41A0000}"/>
    <cellStyle name="___retention_FEPTablesJul19_2008 Factory Integration Updates_Final_2008Tables_FOCUS_ERM-ERD-FEP-LITH-INTC-FAC-AP_DRAFTv7_Table INTC6-Final from Italy" xfId="8133" xr:uid="{00000000-0005-0000-0000-0000A51A0000}"/>
    <cellStyle name="___retention_FEPTablesJul19_2008 Factory Integration Updates_Final_2008Tables_FOCUS_ERM-ERD-FEP-LITH-INTC-FAC-AP_DRAFTv7_Table-PIDS4-LSW" xfId="9991" xr:uid="{00000000-0005-0000-0000-0000A61A0000}"/>
    <cellStyle name="___retention_FEPTablesJul19_2008 Factory Integration Updates_Final_2008Tables_FOCUS_ERM-ERD-FEP-LITH-INTC-FAC-AP_DRAFTv7_To Linda ITRS_NILb (2)" xfId="4673" xr:uid="{00000000-0005-0000-0000-0000A71A0000}"/>
    <cellStyle name="___retention_FEPTablesJul19_2008 Factory Integration Updates_Final_2009 TR Tables_Factory Integration version 08-LSW" xfId="4674" xr:uid="{00000000-0005-0000-0000-0000A81A0000}"/>
    <cellStyle name="___retention_FEPTablesJul19_2008 Factory Integration Updates_Final_2009 TR Tables_Factory Integration(20090806)_02A" xfId="4675" xr:uid="{00000000-0005-0000-0000-0000A91A0000}"/>
    <cellStyle name="___retention_FEPTablesJul19_2008 Factory Integration Updates_Final_2009_INDEX" xfId="8134" xr:uid="{00000000-0005-0000-0000-0000AA1A0000}"/>
    <cellStyle name="___retention_FEPTablesJul19_2008 Factory Integration Updates_Final_2009_InterconnectTables_03032010" xfId="8135" xr:uid="{00000000-0005-0000-0000-0000AB1A0000}"/>
    <cellStyle name="___retention_FEPTablesJul19_2008 Factory Integration Updates_Final_2009Tables_FOCUS_B_ITRS" xfId="4676" xr:uid="{00000000-0005-0000-0000-0000AC1A0000}"/>
    <cellStyle name="___retention_FEPTablesJul19_2008 Factory Integration Updates_Final_2009Tables_FOCUS_B_itwg(Factory Integration)09" xfId="4677" xr:uid="{00000000-0005-0000-0000-0000AD1A0000}"/>
    <cellStyle name="___retention_FEPTablesJul19_2008 Factory Integration Updates_Final_2009Tables_Focus_B-LITH-US-Bussels-V3" xfId="4678" xr:uid="{00000000-0005-0000-0000-0000AE1A0000}"/>
    <cellStyle name="___retention_FEPTablesJul19_2008 Factory Integration Updates_Final_2009Tables_Focus_B-LITH-US-V13b" xfId="4679" xr:uid="{00000000-0005-0000-0000-0000AF1A0000}"/>
    <cellStyle name="___retention_FEPTablesJul19_2008 Factory Integration Updates_Final_2009Tables_FOCUS_C_ITRS-FEPITWG(LL edits)" xfId="9404" xr:uid="{00000000-0005-0000-0000-0000B01A0000}"/>
    <cellStyle name="___retention_FEPTablesJul19_2008 Factory Integration Updates_Final_2009Tables_FOCUS_C_ITRSV1" xfId="4680" xr:uid="{00000000-0005-0000-0000-0000B11A0000}"/>
    <cellStyle name="___retention_FEPTablesJul19_2008 Factory Integration Updates_Final_2009Tables_FOCUS_C_ITRSV3" xfId="4681" xr:uid="{00000000-0005-0000-0000-0000B21A0000}"/>
    <cellStyle name="___retention_FEPTablesJul19_2008 Factory Integration Updates_Final_2009Tables_FOCUS_D_ITRS-ITWG Copy 2010 V1" xfId="4682" xr:uid="{00000000-0005-0000-0000-0000B31A0000}"/>
    <cellStyle name="___retention_FEPTablesJul19_2008 Factory Integration Updates_Final_2009Tables_FOCUS_E_ITRS-AP and Interconnectv1" xfId="8136" xr:uid="{00000000-0005-0000-0000-0000B41A0000}"/>
    <cellStyle name="___retention_FEPTablesJul19_2008 Factory Integration Updates_Final_2009Tables_ORTC_V5" xfId="4683" xr:uid="{00000000-0005-0000-0000-0000B51A0000}"/>
    <cellStyle name="___retention_FEPTablesJul19_2008 Factory Integration Updates_Final_2010-Update-PIDS-4B-lsw" xfId="9689" xr:uid="{00000000-0005-0000-0000-0000B61A0000}"/>
    <cellStyle name="___retention_FEPTablesJul19_2008 Factory Integration Updates_Final_2011_ORTC-2A" xfId="5771" xr:uid="{00000000-0005-0000-0000-0000B71A0000}"/>
    <cellStyle name="___retention_FEPTablesJul19_2008 Factory Integration Updates_Final_4FINAL2009Tables_ERD_Oct30_lsw" xfId="4684" xr:uid="{00000000-0005-0000-0000-0000B81A0000}"/>
    <cellStyle name="___retention_FEPTablesJul19_2008 Factory Integration Updates_Final_4FINAL2009Tables_ERD_Oct30_lsw2" xfId="4685" xr:uid="{00000000-0005-0000-0000-0000B91A0000}"/>
    <cellStyle name="___retention_FEPTablesJul19_2008 Factory Integration Updates_Final_ITRS 2010 NAND Flash table revision--LSW  (Revised 09-15-2010)" xfId="9690" xr:uid="{00000000-0005-0000-0000-0000BA1A0000}"/>
    <cellStyle name="___retention_FEPTablesJul19_2008 Factory Integration Updates_Final_ITRS B)_Table_ver6_INTC1~6_021710_After_Telecon_Rev_Alexis-lswEDITORS-NOTES" xfId="8137" xr:uid="{00000000-0005-0000-0000-0000BB1A0000}"/>
    <cellStyle name="___retention_FEPTablesJul19_2008 Factory Integration Updates_Final_ITRS EUV Mask WG Meeting with Proposals-2009" xfId="4686" xr:uid="{00000000-0005-0000-0000-0000BC1A0000}"/>
    <cellStyle name="___retention_FEPTablesJul19_2008 Factory Integration Updates_Final_ITRS Optica Mask Table change note 200907011" xfId="4687" xr:uid="{00000000-0005-0000-0000-0000BD1A0000}"/>
    <cellStyle name="___retention_FEPTablesJul19_2008 Factory Integration Updates_Final_Litho_Challenges_2009_ITRS_Lith_Table_Summary-V5" xfId="4688" xr:uid="{00000000-0005-0000-0000-0000BE1A0000}"/>
    <cellStyle name="___retention_FEPTablesJul19_2008 Factory Integration Updates_Final_Table INTC6-Final from Italy" xfId="8138" xr:uid="{00000000-0005-0000-0000-0000BF1A0000}"/>
    <cellStyle name="___retention_FEPTablesJul19_2008 Factory Integration Updates_Final_Table-PIDS4-LSW" xfId="10291" xr:uid="{00000000-0005-0000-0000-0000C01A0000}"/>
    <cellStyle name="___retention_FEPTablesJul19_2008 Factory Integration Updates_Final_To Linda ITRS_NILb (2)" xfId="4689" xr:uid="{00000000-0005-0000-0000-0000C11A0000}"/>
    <cellStyle name="___retention_FEPTablesJul19_2008TestProposals_STRJ+SEAJ" xfId="1756" xr:uid="{00000000-0005-0000-0000-0000C21A0000}"/>
    <cellStyle name="___retention_FEPTablesJul19_2008TestProposals_STRJ+SEAJ 2" xfId="8139" xr:uid="{00000000-0005-0000-0000-0000C31A0000}"/>
    <cellStyle name="___retention_FEPTablesJul19_2008TestProposals_STRJ+SEAJ_2009 ITRS TestTable(Handler)090505" xfId="1757" xr:uid="{00000000-0005-0000-0000-0000C41A0000}"/>
    <cellStyle name="___retention_FEPTablesJul19_2008TestProposals_STRJ+SEAJ_2009 ITRS TestTable(Handler)090505 2" xfId="8140" xr:uid="{00000000-0005-0000-0000-0000C51A0000}"/>
    <cellStyle name="___retention_FEPTablesJul19_2008TestProposals_STRJ+SEAJ_Table Test-T8 RF updated 14 July 2009" xfId="1758" xr:uid="{00000000-0005-0000-0000-0000C61A0000}"/>
    <cellStyle name="___retention_FEPTablesJul19_2008TestProposals_STRJ+SEAJ_Table Test-T8 RF updated 14 July 2009 2" xfId="8141" xr:uid="{00000000-0005-0000-0000-0000C71A0000}"/>
    <cellStyle name="___retention_FEPTablesJul19_2009 ERM Challenges 091509 Rev 1lsw" xfId="4690" xr:uid="{00000000-0005-0000-0000-0000C81A0000}"/>
    <cellStyle name="___retention_FEPTablesJul19_2009 ERM Challenges 091509 Rev 1lsw 2" xfId="5633" xr:uid="{00000000-0005-0000-0000-0000C91A0000}"/>
    <cellStyle name="___retention_FEPTablesJul19_2009 ERM Challenges 091509 Rev 1lsw_ITRS 2010 NAND Flash table revision--LSW  (Revised 09-15-2010)" xfId="9691" xr:uid="{00000000-0005-0000-0000-0000CA1A0000}"/>
    <cellStyle name="___retention_FEPTablesJul19_2009 ERM Challenges 091509 Rev 1lsw_Sheet1" xfId="4691" xr:uid="{00000000-0005-0000-0000-0000CB1A0000}"/>
    <cellStyle name="___retention_FEPTablesJul19_2009 ERM Challenges 091509 Rev 1lsw_To Linda ITRS_NILb (2)" xfId="4692" xr:uid="{00000000-0005-0000-0000-0000CC1A0000}"/>
    <cellStyle name="___retention_FEPTablesJul19_2009 ERM Challenges 091509 Rev 1lsw_Xl0000033" xfId="9193" xr:uid="{00000000-0005-0000-0000-0000CD1A0000}"/>
    <cellStyle name="___retention_FEPTablesJul19_2009 ERM Challenges 111309  DH" xfId="4693" xr:uid="{00000000-0005-0000-0000-0000CE1A0000}"/>
    <cellStyle name="___retention_FEPTablesJul19_2009 ERM Challenges 111309  DH 2" xfId="5634" xr:uid="{00000000-0005-0000-0000-0000CF1A0000}"/>
    <cellStyle name="___retention_FEPTablesJul19_2009 ERM Challenges 111309  DH_ITRS 2010 NAND Flash table revision--LSW  (Revised 09-15-2010)" xfId="9854" xr:uid="{00000000-0005-0000-0000-0000D01A0000}"/>
    <cellStyle name="___retention_FEPTablesJul19_2009 ERM Challenges 111309  DH_Sheet1" xfId="4694" xr:uid="{00000000-0005-0000-0000-0000D11A0000}"/>
    <cellStyle name="___retention_FEPTablesJul19_2009 ERM Challenges 111309  DH_To Linda ITRS_NILb (2)" xfId="4695" xr:uid="{00000000-0005-0000-0000-0000D21A0000}"/>
    <cellStyle name="___retention_FEPTablesJul19_2009 ERM Challenges 111309  DH_Xl0000033" xfId="9194" xr:uid="{00000000-0005-0000-0000-0000D31A0000}"/>
    <cellStyle name="___retention_FEPTablesJul19_2009_INDEX" xfId="8142" xr:uid="{00000000-0005-0000-0000-0000D41A0000}"/>
    <cellStyle name="___retention_FEPTablesJul19_2009Tables_FOCUS_C_ITRSV1" xfId="4696" xr:uid="{00000000-0005-0000-0000-0000D51A0000}"/>
    <cellStyle name="___retention_FEPTablesJul19_2009Tables_FOCUS_C_ITRSV1 2" xfId="5648" xr:uid="{00000000-0005-0000-0000-0000D61A0000}"/>
    <cellStyle name="___retention_FEPTablesJul19_2009Tables_FOCUS_C_ITRSV1_ITRS 2010 NAND Flash table revision--LSW  (Revised 09-15-2010)" xfId="9692" xr:uid="{00000000-0005-0000-0000-0000D71A0000}"/>
    <cellStyle name="___retention_FEPTablesJul19_2009Tables_FOCUS_C_ITRSV1_Sheet1" xfId="4697" xr:uid="{00000000-0005-0000-0000-0000D81A0000}"/>
    <cellStyle name="___retention_FEPTablesJul19_2009Tables_FOCUS_C_ITRSV1_To Linda ITRS_NILb (2)" xfId="4698" xr:uid="{00000000-0005-0000-0000-0000D91A0000}"/>
    <cellStyle name="___retention_FEPTablesJul19_2009Tables_FOCUS_C_ITRSV1_Xl0000033" xfId="9195" xr:uid="{00000000-0005-0000-0000-0000DA1A0000}"/>
    <cellStyle name="___retention_FEPTablesJul19_2009Tables_ORTC_V5" xfId="4699" xr:uid="{00000000-0005-0000-0000-0000DB1A0000}"/>
    <cellStyle name="___retention_FEPTablesJul19_2009Tables_ORTC_V5 2" xfId="5649" xr:uid="{00000000-0005-0000-0000-0000DC1A0000}"/>
    <cellStyle name="___retention_FEPTablesJul19_2009Tables_ORTC_V5_ITRS 2010 NAND Flash table revision--LSW  (Revised 09-15-2010)" xfId="9693" xr:uid="{00000000-0005-0000-0000-0000DD1A0000}"/>
    <cellStyle name="___retention_FEPTablesJul19_2009Tables_ORTC_V5_Sheet1" xfId="4700" xr:uid="{00000000-0005-0000-0000-0000DE1A0000}"/>
    <cellStyle name="___retention_FEPTablesJul19_2009Tables_ORTC_V5_To Linda ITRS_NILb (2)" xfId="4701" xr:uid="{00000000-0005-0000-0000-0000DF1A0000}"/>
    <cellStyle name="___retention_FEPTablesJul19_2009Tables_ORTC_V5_Xl0000033" xfId="9196" xr:uid="{00000000-0005-0000-0000-0000E01A0000}"/>
    <cellStyle name="___retention_FEPTablesJul19_2009TestTables082709-FinalDraft" xfId="1759" xr:uid="{00000000-0005-0000-0000-0000E11A0000}"/>
    <cellStyle name="___retention_FEPTablesJul19_2009TestTables082709-FinalDraft 2" xfId="8143" xr:uid="{00000000-0005-0000-0000-0000E21A0000}"/>
    <cellStyle name="___retention_FEPTablesJul19_2009TestTables082709-FinalDraft_LSW" xfId="1760" xr:uid="{00000000-0005-0000-0000-0000E31A0000}"/>
    <cellStyle name="___retention_FEPTablesJul19_2009TestTables082709-FinalDraft_LSW 2" xfId="8144" xr:uid="{00000000-0005-0000-0000-0000E41A0000}"/>
    <cellStyle name="___retention_FEPTablesJul19_2010_LITH3-Requirements" xfId="4702" xr:uid="{00000000-0005-0000-0000-0000E51A0000}"/>
    <cellStyle name="___retention_FEPTablesJul19_2010_LITH3-Requirements 2" xfId="5650" xr:uid="{00000000-0005-0000-0000-0000E61A0000}"/>
    <cellStyle name="___retention_FEPTablesJul19_2010_LITH3-Requirements_Sheet1" xfId="4703" xr:uid="{00000000-0005-0000-0000-0000E71A0000}"/>
    <cellStyle name="___retention_FEPTablesJul19_2010_LITH3-Requirements_Xl0000033" xfId="9197" xr:uid="{00000000-0005-0000-0000-0000E81A0000}"/>
    <cellStyle name="___retention_FEPTablesJul19_FINAL.2009Tables_ERD.Aug.26" xfId="4704" xr:uid="{00000000-0005-0000-0000-0000E91A0000}"/>
    <cellStyle name="___retention_FEPTablesJul19_FINAL.2009Tables_ERD.Aug.26 Rev MG" xfId="4705" xr:uid="{00000000-0005-0000-0000-0000EA1A0000}"/>
    <cellStyle name="___retention_FEPTablesJul19_INTC6_2008_5_1 (Sam) release 121408" xfId="1761" xr:uid="{00000000-0005-0000-0000-0000EB1A0000}"/>
    <cellStyle name="___retention_FEPTablesJul19_INTC6_2008_5_1 (Sam) release 121408 2" xfId="10107" xr:uid="{00000000-0005-0000-0000-0000EC1A0000}"/>
    <cellStyle name="___retention_FEPTablesJul19_INTC6_2008_5_1 (Sam) release 121408 3" xfId="4706" xr:uid="{00000000-0005-0000-0000-0000ED1A0000}"/>
    <cellStyle name="___retention_FEPTablesJul19_INTC6_2008_5_1 (Sam) release 121408_2009 TR Tables_Factory Integration version 08-LSW" xfId="4707" xr:uid="{00000000-0005-0000-0000-0000EE1A0000}"/>
    <cellStyle name="___retention_FEPTablesJul19_INTC6_2008_5_1 (Sam) release 121408_2009 TR Tables_Factory Integration(20090806)_02A" xfId="4708" xr:uid="{00000000-0005-0000-0000-0000EF1A0000}"/>
    <cellStyle name="___retention_FEPTablesJul19_INTC6_2008_5_1 (Sam) release 121408_2009_INDEX" xfId="8145" xr:uid="{00000000-0005-0000-0000-0000F01A0000}"/>
    <cellStyle name="___retention_FEPTablesJul19_INTC6_2008_5_1 (Sam) release 121408_2009_InterconnectTables_03032010" xfId="8146" xr:uid="{00000000-0005-0000-0000-0000F11A0000}"/>
    <cellStyle name="___retention_FEPTablesJul19_INTC6_2008_5_1 (Sam) release 121408_2009Tables_FOCUS_B_ITRS" xfId="4709" xr:uid="{00000000-0005-0000-0000-0000F21A0000}"/>
    <cellStyle name="___retention_FEPTablesJul19_INTC6_2008_5_1 (Sam) release 121408_2009Tables_FOCUS_B_itwg(Factory Integration)09" xfId="4710" xr:uid="{00000000-0005-0000-0000-0000F31A0000}"/>
    <cellStyle name="___retention_FEPTablesJul19_INTC6_2008_5_1 (Sam) release 121408_2009Tables_Focus_B-LITH-US-Bussels-V3" xfId="4711" xr:uid="{00000000-0005-0000-0000-0000F41A0000}"/>
    <cellStyle name="___retention_FEPTablesJul19_INTC6_2008_5_1 (Sam) release 121408_2009Tables_Focus_B-LITH-US-V13b" xfId="4712" xr:uid="{00000000-0005-0000-0000-0000F51A0000}"/>
    <cellStyle name="___retention_FEPTablesJul19_INTC6_2008_5_1 (Sam) release 121408_2009Tables_FOCUS_C_ITRS-FEPITWG(LL edits)" xfId="9405" xr:uid="{00000000-0005-0000-0000-0000F61A0000}"/>
    <cellStyle name="___retention_FEPTablesJul19_INTC6_2008_5_1 (Sam) release 121408_2009Tables_FOCUS_C_ITRSV1" xfId="4713" xr:uid="{00000000-0005-0000-0000-0000F71A0000}"/>
    <cellStyle name="___retention_FEPTablesJul19_INTC6_2008_5_1 (Sam) release 121408_2009Tables_FOCUS_C_ITRSV3" xfId="4714" xr:uid="{00000000-0005-0000-0000-0000F81A0000}"/>
    <cellStyle name="___retention_FEPTablesJul19_INTC6_2008_5_1 (Sam) release 121408_2009Tables_FOCUS_D_ITRS-ITWG Copy 2010 V1" xfId="4715" xr:uid="{00000000-0005-0000-0000-0000F91A0000}"/>
    <cellStyle name="___retention_FEPTablesJul19_INTC6_2008_5_1 (Sam) release 121408_2009Tables_FOCUS_E_ITRS-AP and Interconnectv1" xfId="8147" xr:uid="{00000000-0005-0000-0000-0000FA1A0000}"/>
    <cellStyle name="___retention_FEPTablesJul19_INTC6_2008_5_1 (Sam) release 121408_2009Tables_ORTC_V5" xfId="4716" xr:uid="{00000000-0005-0000-0000-0000FB1A0000}"/>
    <cellStyle name="___retention_FEPTablesJul19_INTC6_2008_5_1 (Sam) release 121408_2010-Update-PIDS-4B-lsw" xfId="9992" xr:uid="{00000000-0005-0000-0000-0000FC1A0000}"/>
    <cellStyle name="___retention_FEPTablesJul19_INTC6_2008_5_1 (Sam) release 121408_2011_ORTC-2A" xfId="5772" xr:uid="{00000000-0005-0000-0000-0000FD1A0000}"/>
    <cellStyle name="___retention_FEPTablesJul19_INTC6_2008_5_1 (Sam) release 121408_4FINAL2009Tables_ERD_Oct30_lsw" xfId="4717" xr:uid="{00000000-0005-0000-0000-0000FE1A0000}"/>
    <cellStyle name="___retention_FEPTablesJul19_INTC6_2008_5_1 (Sam) release 121408_4FINAL2009Tables_ERD_Oct30_lsw2" xfId="4718" xr:uid="{00000000-0005-0000-0000-0000FF1A0000}"/>
    <cellStyle name="___retention_FEPTablesJul19_INTC6_2008_5_1 (Sam) release 121408_ITRS 2010 NAND Flash table revision--LSW  (Revised 09-15-2010)" xfId="9993" xr:uid="{00000000-0005-0000-0000-0000001B0000}"/>
    <cellStyle name="___retention_FEPTablesJul19_INTC6_2008_5_1 (Sam) release 121408_ITRS B)_Table_ver6_INTC1~6_021710_After_Telecon_Rev_Alexis-lswEDITORS-NOTES" xfId="8148" xr:uid="{00000000-0005-0000-0000-0000011B0000}"/>
    <cellStyle name="___retention_FEPTablesJul19_INTC6_2008_5_1 (Sam) release 121408_ITRS EUV Mask WG Meeting with Proposals-2009" xfId="4719" xr:uid="{00000000-0005-0000-0000-0000021B0000}"/>
    <cellStyle name="___retention_FEPTablesJul19_INTC6_2008_5_1 (Sam) release 121408_ITRS Optica Mask Table change note 200907011" xfId="4720" xr:uid="{00000000-0005-0000-0000-0000031B0000}"/>
    <cellStyle name="___retention_FEPTablesJul19_INTC6_2008_5_1 (Sam) release 121408_Litho_Challenges_2009_ITRS_Lith_Table_Summary-V5" xfId="4721" xr:uid="{00000000-0005-0000-0000-0000041B0000}"/>
    <cellStyle name="___retention_FEPTablesJul19_INTC6_2008_5_1 (Sam) release 121408_Table INTC6-Final from Italy" xfId="8149" xr:uid="{00000000-0005-0000-0000-0000051B0000}"/>
    <cellStyle name="___retention_FEPTablesJul19_INTC6_2008_5_1 (Sam) release 121408_Table-PIDS4-LSW" xfId="9994" xr:uid="{00000000-0005-0000-0000-0000061B0000}"/>
    <cellStyle name="___retention_FEPTablesJul19_INTC6_2008_5_1 (Sam) release 121408_To Linda ITRS_NILb (2)" xfId="4722" xr:uid="{00000000-0005-0000-0000-0000071B0000}"/>
    <cellStyle name="___retention_FEPTablesJul19_ITRS2008_YMDB Tables_semi_final~2" xfId="1762" xr:uid="{00000000-0005-0000-0000-0000081B0000}"/>
    <cellStyle name="___retention_FEPTablesJul19_ITRS2008_YMDB Tables_YE5update080908" xfId="1763" xr:uid="{00000000-0005-0000-0000-0000091B0000}"/>
    <cellStyle name="___retention_FEPTablesJul19_probe card difficult challenges" xfId="1764" xr:uid="{00000000-0005-0000-0000-00000A1B0000}"/>
    <cellStyle name="___retention_FEPTablesJul19_probe card difficult challenges 2" xfId="10108" xr:uid="{00000000-0005-0000-0000-00000B1B0000}"/>
    <cellStyle name="___retention_FEPTablesJul19_probe card difficult challenges 3" xfId="4723" xr:uid="{00000000-0005-0000-0000-00000C1B0000}"/>
    <cellStyle name="___retention_FEPTablesJul19_probe card difficult challenges_2007Test_SoC_0618" xfId="1765" xr:uid="{00000000-0005-0000-0000-00000D1B0000}"/>
    <cellStyle name="___retention_FEPTablesJul19_probe card difficult challenges_2007Test_SoC_0618 2" xfId="10384" xr:uid="{00000000-0005-0000-0000-00000E1B0000}"/>
    <cellStyle name="___retention_FEPTablesJul19_probe card difficult challenges_2007Test_SoC_0618 3" xfId="4724" xr:uid="{00000000-0005-0000-0000-00000F1B0000}"/>
    <cellStyle name="___retention_FEPTablesJul19_probe card difficult challenges_2007Test_SoC_0618_2008Tables_FOCUS_ERM-ERD-FEP-LITH-INTC-FAC-AP_DRAFTv7" xfId="1766" xr:uid="{00000000-0005-0000-0000-0000101B0000}"/>
    <cellStyle name="___retention_FEPTablesJul19_probe card difficult challenges_2007Test_SoC_0618_2008Tables_FOCUS_ERM-ERD-FEP-LITH-INTC-FAC-AP_DRAFTv7 2" xfId="10385" xr:uid="{00000000-0005-0000-0000-0000111B0000}"/>
    <cellStyle name="___retention_FEPTablesJul19_probe card difficult challenges_2007Test_SoC_0618_2008Tables_FOCUS_ERM-ERD-FEP-LITH-INTC-FAC-AP_DRAFTv7 3" xfId="4725" xr:uid="{00000000-0005-0000-0000-0000121B0000}"/>
    <cellStyle name="___retention_FEPTablesJul19_probe card difficult challenges_2007Test_SoC_0618_2008Tables_FOCUS_ERM-ERD-FEP-LITH-INTC-FAC-AP_DRAFTv7_2009 TR Tables_Factory Integration version 08-LSW" xfId="4726" xr:uid="{00000000-0005-0000-0000-0000131B0000}"/>
    <cellStyle name="___retention_FEPTablesJul19_probe card difficult challenges_2007Test_SoC_0618_2008Tables_FOCUS_ERM-ERD-FEP-LITH-INTC-FAC-AP_DRAFTv7_2009 TR Tables_Factory Integration(20090806)_02A" xfId="4727" xr:uid="{00000000-0005-0000-0000-0000141B0000}"/>
    <cellStyle name="___retention_FEPTablesJul19_probe card difficult challenges_2007Test_SoC_0618_2008Tables_FOCUS_ERM-ERD-FEP-LITH-INTC-FAC-AP_DRAFTv7_2009_INDEX" xfId="8150" xr:uid="{00000000-0005-0000-0000-0000151B0000}"/>
    <cellStyle name="___retention_FEPTablesJul19_probe card difficult challenges_2007Test_SoC_0618_2008Tables_FOCUS_ERM-ERD-FEP-LITH-INTC-FAC-AP_DRAFTv7_2009_InterconnectTables_03032010" xfId="8151" xr:uid="{00000000-0005-0000-0000-0000161B0000}"/>
    <cellStyle name="___retention_FEPTablesJul19_probe card difficult challenges_2007Test_SoC_0618_2008Tables_FOCUS_ERM-ERD-FEP-LITH-INTC-FAC-AP_DRAFTv7_2009Tables_FOCUS_B_ITRS" xfId="4728" xr:uid="{00000000-0005-0000-0000-0000171B0000}"/>
    <cellStyle name="___retention_FEPTablesJul19_probe card difficult challenges_2007Test_SoC_0618_2008Tables_FOCUS_ERM-ERD-FEP-LITH-INTC-FAC-AP_DRAFTv7_2009Tables_FOCUS_B_itwg(Factory Integration)09" xfId="4729" xr:uid="{00000000-0005-0000-0000-0000181B0000}"/>
    <cellStyle name="___retention_FEPTablesJul19_probe card difficult challenges_2007Test_SoC_0618_2008Tables_FOCUS_ERM-ERD-FEP-LITH-INTC-FAC-AP_DRAFTv7_2009Tables_Focus_B-LITH-US-Bussels-V3" xfId="4730" xr:uid="{00000000-0005-0000-0000-0000191B0000}"/>
    <cellStyle name="___retention_FEPTablesJul19_probe card difficult challenges_2007Test_SoC_0618_2008Tables_FOCUS_ERM-ERD-FEP-LITH-INTC-FAC-AP_DRAFTv7_2009Tables_Focus_B-LITH-US-V13b" xfId="4731" xr:uid="{00000000-0005-0000-0000-00001A1B0000}"/>
    <cellStyle name="___retention_FEPTablesJul19_probe card difficult challenges_2007Test_SoC_0618_2008Tables_FOCUS_ERM-ERD-FEP-LITH-INTC-FAC-AP_DRAFTv7_2009Tables_FOCUS_C_ITRS-FEPITWG(LL edits)" xfId="10292" xr:uid="{00000000-0005-0000-0000-00001B1B0000}"/>
    <cellStyle name="___retention_FEPTablesJul19_probe card difficult challenges_2007Test_SoC_0618_2008Tables_FOCUS_ERM-ERD-FEP-LITH-INTC-FAC-AP_DRAFTv7_2009Tables_FOCUS_C_ITRSV1" xfId="4732" xr:uid="{00000000-0005-0000-0000-00001C1B0000}"/>
    <cellStyle name="___retention_FEPTablesJul19_probe card difficult challenges_2007Test_SoC_0618_2008Tables_FOCUS_ERM-ERD-FEP-LITH-INTC-FAC-AP_DRAFTv7_2009Tables_FOCUS_C_ITRSV3" xfId="4733" xr:uid="{00000000-0005-0000-0000-00001D1B0000}"/>
    <cellStyle name="___retention_FEPTablesJul19_probe card difficult challenges_2007Test_SoC_0618_2008Tables_FOCUS_ERM-ERD-FEP-LITH-INTC-FAC-AP_DRAFTv7_2009Tables_FOCUS_D_ITRS-ITWG Copy 2010 V1" xfId="4734" xr:uid="{00000000-0005-0000-0000-00001E1B0000}"/>
    <cellStyle name="___retention_FEPTablesJul19_probe card difficult challenges_2007Test_SoC_0618_2008Tables_FOCUS_ERM-ERD-FEP-LITH-INTC-FAC-AP_DRAFTv7_2009Tables_FOCUS_E_ITRS-AP and Interconnectv1" xfId="8152" xr:uid="{00000000-0005-0000-0000-00001F1B0000}"/>
    <cellStyle name="___retention_FEPTablesJul19_probe card difficult challenges_2007Test_SoC_0618_2008Tables_FOCUS_ERM-ERD-FEP-LITH-INTC-FAC-AP_DRAFTv7_2009Tables_ORTC_V5" xfId="4735" xr:uid="{00000000-0005-0000-0000-0000201B0000}"/>
    <cellStyle name="___retention_FEPTablesJul19_probe card difficult challenges_2007Test_SoC_0618_2008Tables_FOCUS_ERM-ERD-FEP-LITH-INTC-FAC-AP_DRAFTv7_2010-Update-PIDS-4B-lsw" xfId="9995" xr:uid="{00000000-0005-0000-0000-0000211B0000}"/>
    <cellStyle name="___retention_FEPTablesJul19_probe card difficult challenges_2007Test_SoC_0618_2008Tables_FOCUS_ERM-ERD-FEP-LITH-INTC-FAC-AP_DRAFTv7_2011_ORTC-2A" xfId="5773" xr:uid="{00000000-0005-0000-0000-0000221B0000}"/>
    <cellStyle name="___retention_FEPTablesJul19_probe card difficult challenges_2007Test_SoC_0618_2008Tables_FOCUS_ERM-ERD-FEP-LITH-INTC-FAC-AP_DRAFTv7_4FINAL2009Tables_ERD_Oct30_lsw" xfId="4736" xr:uid="{00000000-0005-0000-0000-0000231B0000}"/>
    <cellStyle name="___retention_FEPTablesJul19_probe card difficult challenges_2007Test_SoC_0618_2008Tables_FOCUS_ERM-ERD-FEP-LITH-INTC-FAC-AP_DRAFTv7_4FINAL2009Tables_ERD_Oct30_lsw2" xfId="4737" xr:uid="{00000000-0005-0000-0000-0000241B0000}"/>
    <cellStyle name="___retention_FEPTablesJul19_probe card difficult challenges_2007Test_SoC_0618_2008Tables_FOCUS_ERM-ERD-FEP-LITH-INTC-FAC-AP_DRAFTv7_ITRS 2010 NAND Flash table revision--LSW  (Revised 09-15-2010)" xfId="9694" xr:uid="{00000000-0005-0000-0000-0000251B0000}"/>
    <cellStyle name="___retention_FEPTablesJul19_probe card difficult challenges_2007Test_SoC_0618_2008Tables_FOCUS_ERM-ERD-FEP-LITH-INTC-FAC-AP_DRAFTv7_ITRS B)_Table_ver6_INTC1~6_021710_After_Telecon_Rev_Alexis-lswEDITORS-NOTES" xfId="8153" xr:uid="{00000000-0005-0000-0000-0000261B0000}"/>
    <cellStyle name="___retention_FEPTablesJul19_probe card difficult challenges_2007Test_SoC_0618_2008Tables_FOCUS_ERM-ERD-FEP-LITH-INTC-FAC-AP_DRAFTv7_ITRS EUV Mask WG Meeting with Proposals-2009" xfId="4738" xr:uid="{00000000-0005-0000-0000-0000271B0000}"/>
    <cellStyle name="___retention_FEPTablesJul19_probe card difficult challenges_2007Test_SoC_0618_2008Tables_FOCUS_ERM-ERD-FEP-LITH-INTC-FAC-AP_DRAFTv7_ITRS Optica Mask Table change note 200907011" xfId="4739" xr:uid="{00000000-0005-0000-0000-0000281B0000}"/>
    <cellStyle name="___retention_FEPTablesJul19_probe card difficult challenges_2007Test_SoC_0618_2008Tables_FOCUS_ERM-ERD-FEP-LITH-INTC-FAC-AP_DRAFTv7_Litho_Challenges_2009_ITRS_Lith_Table_Summary-V5" xfId="4740" xr:uid="{00000000-0005-0000-0000-0000291B0000}"/>
    <cellStyle name="___retention_FEPTablesJul19_probe card difficult challenges_2007Test_SoC_0618_2008Tables_FOCUS_ERM-ERD-FEP-LITH-INTC-FAC-AP_DRAFTv7_Table INTC6-Final from Italy" xfId="8154" xr:uid="{00000000-0005-0000-0000-00002A1B0000}"/>
    <cellStyle name="___retention_FEPTablesJul19_probe card difficult challenges_2007Test_SoC_0618_2008Tables_FOCUS_ERM-ERD-FEP-LITH-INTC-FAC-AP_DRAFTv7_Table-PIDS4-LSW" xfId="9695" xr:uid="{00000000-0005-0000-0000-00002B1B0000}"/>
    <cellStyle name="___retention_FEPTablesJul19_probe card difficult challenges_2007Test_SoC_0618_2008Tables_FOCUS_ERM-ERD-FEP-LITH-INTC-FAC-AP_DRAFTv7_To Linda ITRS_NILb (2)" xfId="4741" xr:uid="{00000000-0005-0000-0000-00002C1B0000}"/>
    <cellStyle name="___retention_FEPTablesJul19_probe card difficult challenges_2007Test_SoC_0618_2008Test 081203 handler revised proposal by SEAJ" xfId="1767" xr:uid="{00000000-0005-0000-0000-00002D1B0000}"/>
    <cellStyle name="___retention_FEPTablesJul19_probe card difficult challenges_2007Test_SoC_0618_2008Test 081203 handler revised proposal by SEAJ 2" xfId="8155" xr:uid="{00000000-0005-0000-0000-00002E1B0000}"/>
    <cellStyle name="___retention_FEPTablesJul19_probe card difficult challenges_2007Test_SoC_0618_2008Test 081203 handler revised proposal by SEAJ_2009 ITRS TestTable(Handler)090505" xfId="1768" xr:uid="{00000000-0005-0000-0000-00002F1B0000}"/>
    <cellStyle name="___retention_FEPTablesJul19_probe card difficult challenges_2007Test_SoC_0618_2008Test 081203 handler revised proposal by SEAJ_2009 ITRS TestTable(Handler)090505 2" xfId="8156" xr:uid="{00000000-0005-0000-0000-0000301B0000}"/>
    <cellStyle name="___retention_FEPTablesJul19_probe card difficult challenges_2007Test_SoC_0618_2008Test 081203 handler revised proposal by SEAJ_Table Test-T8 RF updated 14 July 2009" xfId="1769" xr:uid="{00000000-0005-0000-0000-0000311B0000}"/>
    <cellStyle name="___retention_FEPTablesJul19_probe card difficult challenges_2007Test_SoC_0618_2008Test 081203 handler revised proposal by SEAJ_Table Test-T8 RF updated 14 July 2009 2" xfId="8157" xr:uid="{00000000-0005-0000-0000-0000321B0000}"/>
    <cellStyle name="___retention_FEPTablesJul19_probe card difficult challenges_2007Test_SoC_0618_2008Test 1120 prober " xfId="1770" xr:uid="{00000000-0005-0000-0000-0000331B0000}"/>
    <cellStyle name="___retention_FEPTablesJul19_probe card difficult challenges_2007Test_SoC_0618_2008Test 1120 prober  2" xfId="8158" xr:uid="{00000000-0005-0000-0000-0000341B0000}"/>
    <cellStyle name="___retention_FEPTablesJul19_probe card difficult challenges_2007Test_SoC_0618_2008Test 1120 prober _2009 ITRS TestTable(Handler)090505" xfId="1771" xr:uid="{00000000-0005-0000-0000-0000351B0000}"/>
    <cellStyle name="___retention_FEPTablesJul19_probe card difficult challenges_2007Test_SoC_0618_2008Test 1120 prober _2009 ITRS TestTable(Handler)090505 2" xfId="8159" xr:uid="{00000000-0005-0000-0000-0000361B0000}"/>
    <cellStyle name="___retention_FEPTablesJul19_probe card difficult challenges_2007Test_SoC_0618_2008Test 1120 prober _Table Test-T8 RF updated 14 July 2009" xfId="1772" xr:uid="{00000000-0005-0000-0000-0000371B0000}"/>
    <cellStyle name="___retention_FEPTablesJul19_probe card difficult challenges_2007Test_SoC_0618_2008Test 1120 prober _Table Test-T8 RF updated 14 July 2009 2" xfId="8160" xr:uid="{00000000-0005-0000-0000-0000381B0000}"/>
    <cellStyle name="___retention_FEPTablesJul19_probe card difficult challenges_2007Test_SoC_0618_2008Test0722" xfId="1773" xr:uid="{00000000-0005-0000-0000-0000391B0000}"/>
    <cellStyle name="___retention_FEPTablesJul19_probe card difficult challenges_2007Test_SoC_0618_2008Test0722 2" xfId="8161" xr:uid="{00000000-0005-0000-0000-00003A1B0000}"/>
    <cellStyle name="___retention_FEPTablesJul19_probe card difficult challenges_2007Test_SoC_0618_2008Test0722_2009 ITRS TestTable(Handler)090505" xfId="1774" xr:uid="{00000000-0005-0000-0000-00003B1B0000}"/>
    <cellStyle name="___retention_FEPTablesJul19_probe card difficult challenges_2007Test_SoC_0618_2008Test0722_2009 ITRS TestTable(Handler)090505 2" xfId="8162" xr:uid="{00000000-0005-0000-0000-00003C1B0000}"/>
    <cellStyle name="___retention_FEPTablesJul19_probe card difficult challenges_2007Test_SoC_0618_2008Test0722_Table Test-T8 RF updated 14 July 2009" xfId="1775" xr:uid="{00000000-0005-0000-0000-00003D1B0000}"/>
    <cellStyle name="___retention_FEPTablesJul19_probe card difficult challenges_2007Test_SoC_0618_2008Test0722_Table Test-T8 RF updated 14 July 2009 2" xfId="8163" xr:uid="{00000000-0005-0000-0000-00003E1B0000}"/>
    <cellStyle name="___retention_FEPTablesJul19_probe card difficult challenges_2007Test_SoC_0618_2008Test1215" xfId="1776" xr:uid="{00000000-0005-0000-0000-00003F1B0000}"/>
    <cellStyle name="___retention_FEPTablesJul19_probe card difficult challenges_2007Test_SoC_0618_2008Test1215 2" xfId="8164" xr:uid="{00000000-0005-0000-0000-0000401B0000}"/>
    <cellStyle name="___retention_FEPTablesJul19_probe card difficult challenges_2007Test_SoC_0618_2008Test1215_Table Test-T8 RF updated 14 July 2009" xfId="1777" xr:uid="{00000000-0005-0000-0000-0000411B0000}"/>
    <cellStyle name="___retention_FEPTablesJul19_probe card difficult challenges_2007Test_SoC_0618_2008Test1215_Table Test-T8 RF updated 14 July 2009 2" xfId="8165" xr:uid="{00000000-0005-0000-0000-0000421B0000}"/>
    <cellStyle name="___retention_FEPTablesJul19_probe card difficult challenges_2007Test_SoC_0618_2008TestProposals_Handler_081208" xfId="1778" xr:uid="{00000000-0005-0000-0000-0000431B0000}"/>
    <cellStyle name="___retention_FEPTablesJul19_probe card difficult challenges_2007Test_SoC_0618_2008TestProposals_Handler_081208 2" xfId="8166" xr:uid="{00000000-0005-0000-0000-0000441B0000}"/>
    <cellStyle name="___retention_FEPTablesJul19_probe card difficult challenges_2007Test_SoC_0618_2008TestProposals_Handler_081208_Table Test-T8 RF updated 14 July 2009" xfId="1779" xr:uid="{00000000-0005-0000-0000-0000451B0000}"/>
    <cellStyle name="___retention_FEPTablesJul19_probe card difficult challenges_2007Test_SoC_0618_2008TestProposals_Handler_081208_Table Test-T8 RF updated 14 July 2009 2" xfId="8167" xr:uid="{00000000-0005-0000-0000-0000461B0000}"/>
    <cellStyle name="___retention_FEPTablesJul19_probe card difficult challenges_2007Test_SoC_0618_2009 ITRS TestTable(Handler)090505" xfId="1780" xr:uid="{00000000-0005-0000-0000-0000471B0000}"/>
    <cellStyle name="___retention_FEPTablesJul19_probe card difficult challenges_2007Test_SoC_0618_2009 ITRS TestTable(Handler)090505 2" xfId="8168" xr:uid="{00000000-0005-0000-0000-0000481B0000}"/>
    <cellStyle name="___retention_FEPTablesJul19_probe card difficult challenges_2007Test_SoC_0618_2009 TR Tables_Factory Integration version 08-LSW" xfId="4742" xr:uid="{00000000-0005-0000-0000-0000491B0000}"/>
    <cellStyle name="___retention_FEPTablesJul19_probe card difficult challenges_2007Test_SoC_0618_2009 TR Tables_Factory Integration(20090806)_02A" xfId="4743" xr:uid="{00000000-0005-0000-0000-00004A1B0000}"/>
    <cellStyle name="___retention_FEPTablesJul19_probe card difficult challenges_2007Test_SoC_0618_2009_INDEX" xfId="8169" xr:uid="{00000000-0005-0000-0000-00004B1B0000}"/>
    <cellStyle name="___retention_FEPTablesJul19_probe card difficult challenges_2007Test_SoC_0618_2009_InterconnectTables_03032010" xfId="8170" xr:uid="{00000000-0005-0000-0000-00004C1B0000}"/>
    <cellStyle name="___retention_FEPTablesJul19_probe card difficult challenges_2007Test_SoC_0618_2009Tables_FOCUS_B_ITRS" xfId="4744" xr:uid="{00000000-0005-0000-0000-00004D1B0000}"/>
    <cellStyle name="___retention_FEPTablesJul19_probe card difficult challenges_2007Test_SoC_0618_2009Tables_FOCUS_B_itwg(Factory Integration)09" xfId="4745" xr:uid="{00000000-0005-0000-0000-00004E1B0000}"/>
    <cellStyle name="___retention_FEPTablesJul19_probe card difficult challenges_2007Test_SoC_0618_2009Tables_Focus_B-LITH-US-Bussels-V3" xfId="4746" xr:uid="{00000000-0005-0000-0000-00004F1B0000}"/>
    <cellStyle name="___retention_FEPTablesJul19_probe card difficult challenges_2007Test_SoC_0618_2009Tables_Focus_B-LITH-US-V13b" xfId="4747" xr:uid="{00000000-0005-0000-0000-0000501B0000}"/>
    <cellStyle name="___retention_FEPTablesJul19_probe card difficult challenges_2007Test_SoC_0618_2009Tables_FOCUS_C_ITRS-FEPITWG(LL edits)" xfId="9406" xr:uid="{00000000-0005-0000-0000-0000511B0000}"/>
    <cellStyle name="___retention_FEPTablesJul19_probe card difficult challenges_2007Test_SoC_0618_2009Tables_FOCUS_C_ITRSV1" xfId="4748" xr:uid="{00000000-0005-0000-0000-0000521B0000}"/>
    <cellStyle name="___retention_FEPTablesJul19_probe card difficult challenges_2007Test_SoC_0618_2009Tables_FOCUS_C_ITRSV3" xfId="4749" xr:uid="{00000000-0005-0000-0000-0000531B0000}"/>
    <cellStyle name="___retention_FEPTablesJul19_probe card difficult challenges_2007Test_SoC_0618_2009Tables_FOCUS_D_ITRS-ITWG Copy 2010 V1" xfId="4750" xr:uid="{00000000-0005-0000-0000-0000541B0000}"/>
    <cellStyle name="___retention_FEPTablesJul19_probe card difficult challenges_2007Test_SoC_0618_2009Tables_FOCUS_E_ITRS-AP and Interconnectv1" xfId="8171" xr:uid="{00000000-0005-0000-0000-0000551B0000}"/>
    <cellStyle name="___retention_FEPTablesJul19_probe card difficult challenges_2007Test_SoC_0618_2009Tables_ORTC_V5" xfId="4751" xr:uid="{00000000-0005-0000-0000-0000561B0000}"/>
    <cellStyle name="___retention_FEPTablesJul19_probe card difficult challenges_2007Test_SoC_0618_2010-Update-PIDS-4B-lsw" xfId="9996" xr:uid="{00000000-0005-0000-0000-0000571B0000}"/>
    <cellStyle name="___retention_FEPTablesJul19_probe card difficult challenges_2007Test_SoC_0618_2011_ORTC-2A" xfId="5774" xr:uid="{00000000-0005-0000-0000-0000581B0000}"/>
    <cellStyle name="___retention_FEPTablesJul19_probe card difficult challenges_2007Test_SoC_0618_4FINAL2009Tables_ERD_Oct30_lsw" xfId="4752" xr:uid="{00000000-0005-0000-0000-0000591B0000}"/>
    <cellStyle name="___retention_FEPTablesJul19_probe card difficult challenges_2007Test_SoC_0618_4FINAL2009Tables_ERD_Oct30_lsw2" xfId="4753" xr:uid="{00000000-0005-0000-0000-00005A1B0000}"/>
    <cellStyle name="___retention_FEPTablesJul19_probe card difficult challenges_2007Test_SoC_0618_ITRS 2010 NAND Flash table revision--LSW  (Revised 09-15-2010)" xfId="9407" xr:uid="{00000000-0005-0000-0000-00005B1B0000}"/>
    <cellStyle name="___retention_FEPTablesJul19_probe card difficult challenges_2007Test_SoC_0618_ITRS B)_Table_ver6_INTC1~6_021710_After_Telecon_Rev_Alexis-lswEDITORS-NOTES" xfId="8172" xr:uid="{00000000-0005-0000-0000-00005C1B0000}"/>
    <cellStyle name="___retention_FEPTablesJul19_probe card difficult challenges_2007Test_SoC_0618_ITRS EUV Mask WG Meeting with Proposals-2009" xfId="4754" xr:uid="{00000000-0005-0000-0000-00005D1B0000}"/>
    <cellStyle name="___retention_FEPTablesJul19_probe card difficult challenges_2007Test_SoC_0618_ITRS Optica Mask Table change note 200907011" xfId="4755" xr:uid="{00000000-0005-0000-0000-00005E1B0000}"/>
    <cellStyle name="___retention_FEPTablesJul19_probe card difficult challenges_2007Test_SoC_0618_Litho_Challenges_2009_ITRS_Lith_Table_Summary-V5" xfId="4756" xr:uid="{00000000-0005-0000-0000-00005F1B0000}"/>
    <cellStyle name="___retention_FEPTablesJul19_probe card difficult challenges_2007Test_SoC_0618_Table INTC6-Final from Italy" xfId="8173" xr:uid="{00000000-0005-0000-0000-0000601B0000}"/>
    <cellStyle name="___retention_FEPTablesJul19_probe card difficult challenges_2007Test_SoC_0618_Table Test-T11 Prober updated 08Jul09" xfId="1781" xr:uid="{00000000-0005-0000-0000-0000611B0000}"/>
    <cellStyle name="___retention_FEPTablesJul19_probe card difficult challenges_2007Test_SoC_0618_Table Test-T11 Prober updated 08Jul09 2" xfId="8174" xr:uid="{00000000-0005-0000-0000-0000621B0000}"/>
    <cellStyle name="___retention_FEPTablesJul19_probe card difficult challenges_2007Test_SoC_0618_Table Test-T8 RF updated 14 July 2009" xfId="1782" xr:uid="{00000000-0005-0000-0000-0000631B0000}"/>
    <cellStyle name="___retention_FEPTablesJul19_probe card difficult challenges_2007Test_SoC_0618_Table Test-T8 RF updated 14 July 2009 2" xfId="8175" xr:uid="{00000000-0005-0000-0000-0000641B0000}"/>
    <cellStyle name="___retention_FEPTablesJul19_probe card difficult challenges_2007Test_SoC_0618_Table-PIDS4-LSW" xfId="9408" xr:uid="{00000000-0005-0000-0000-0000651B0000}"/>
    <cellStyle name="___retention_FEPTablesJul19_probe card difficult challenges_2007Test_SoC_0618_Test_Tables_20081208" xfId="1783" xr:uid="{00000000-0005-0000-0000-0000661B0000}"/>
    <cellStyle name="___retention_FEPTablesJul19_probe card difficult challenges_2007Test_SoC_0618_Test_Tables_20081208 2" xfId="8176" xr:uid="{00000000-0005-0000-0000-0000671B0000}"/>
    <cellStyle name="___retention_FEPTablesJul19_probe card difficult challenges_2007Test_SoC_0618_Test_Tables_20081208 Korea feedback_08081225 " xfId="1784" xr:uid="{00000000-0005-0000-0000-0000681B0000}"/>
    <cellStyle name="___retention_FEPTablesJul19_probe card difficult challenges_2007Test_SoC_0618_Test_Tables_20081208 Korea feedback_08081225  2" xfId="8177" xr:uid="{00000000-0005-0000-0000-0000691B0000}"/>
    <cellStyle name="___retention_FEPTablesJul19_probe card difficult challenges_2007Test_SoC_0618_Test_Tables_20081208 Korea feedback_08081225 _Table Test-T8 RF updated 14 July 2009" xfId="1785" xr:uid="{00000000-0005-0000-0000-00006A1B0000}"/>
    <cellStyle name="___retention_FEPTablesJul19_probe card difficult challenges_2007Test_SoC_0618_Test_Tables_20081208 Korea feedback_08081225 _Table Test-T8 RF updated 14 July 2009 2" xfId="8178" xr:uid="{00000000-0005-0000-0000-00006B1B0000}"/>
    <cellStyle name="___retention_FEPTablesJul19_probe card difficult challenges_2007Test_SoC_0618_Test_Tables_20081208_Table Test-T8 RF updated 14 July 2009" xfId="1786" xr:uid="{00000000-0005-0000-0000-00006C1B0000}"/>
    <cellStyle name="___retention_FEPTablesJul19_probe card difficult challenges_2007Test_SoC_0618_Test_Tables_20081208_Table Test-T8 RF updated 14 July 2009 2" xfId="8179" xr:uid="{00000000-0005-0000-0000-00006D1B0000}"/>
    <cellStyle name="___retention_FEPTablesJul19_probe card difficult challenges_2007Test_SoC_0618_Test_Tables_20081231プローブカード案" xfId="1787" xr:uid="{00000000-0005-0000-0000-00006E1B0000}"/>
    <cellStyle name="___retention_FEPTablesJul19_probe card difficult challenges_2007Test_SoC_0618_Test_Tables_20081231プローブカード案 2" xfId="8180" xr:uid="{00000000-0005-0000-0000-00006F1B0000}"/>
    <cellStyle name="___retention_FEPTablesJul19_probe card difficult challenges_2007Test_SoC_0618_Test_Tables_20081231プローブカード案_Table Test-T8 RF updated 14 July 2009" xfId="1788" xr:uid="{00000000-0005-0000-0000-0000701B0000}"/>
    <cellStyle name="___retention_FEPTablesJul19_probe card difficult challenges_2007Test_SoC_0618_Test_Tables_20081231プローブカード案_Table Test-T8 RF updated 14 July 2009 2" xfId="8181" xr:uid="{00000000-0005-0000-0000-0000711B0000}"/>
    <cellStyle name="___retention_FEPTablesJul19_probe card difficult challenges_2007Test_SoC_0618_Test_Tables_20090113プローブカード案2" xfId="1789" xr:uid="{00000000-0005-0000-0000-0000721B0000}"/>
    <cellStyle name="___retention_FEPTablesJul19_probe card difficult challenges_2007Test_SoC_0618_Test_Tables_20090113プローブカード案2 2" xfId="8182" xr:uid="{00000000-0005-0000-0000-0000731B0000}"/>
    <cellStyle name="___retention_FEPTablesJul19_probe card difficult challenges_2007Test_SoC_0618_Test_Tables_20090113プローブカード案2_Table Test-T8 RF updated 14 July 2009" xfId="1790" xr:uid="{00000000-0005-0000-0000-0000741B0000}"/>
    <cellStyle name="___retention_FEPTablesJul19_probe card difficult challenges_2007Test_SoC_0618_Test_Tables_20090113プローブカード案2_Table Test-T8 RF updated 14 July 2009 2" xfId="8183" xr:uid="{00000000-0005-0000-0000-0000751B0000}"/>
    <cellStyle name="___retention_FEPTablesJul19_probe card difficult challenges_2007Test_SoC_0618_Test_Tables_20090113プローブカード案3" xfId="1791" xr:uid="{00000000-0005-0000-0000-0000761B0000}"/>
    <cellStyle name="___retention_FEPTablesJul19_probe card difficult challenges_2007Test_SoC_0618_Test_Tables_20090113プローブカード案3 2" xfId="8184" xr:uid="{00000000-0005-0000-0000-0000771B0000}"/>
    <cellStyle name="___retention_FEPTablesJul19_probe card difficult challenges_2007Test_SoC_0618_Test_Tables_20090113プローブカード案3_Table Test-T8 RF updated 14 July 2009" xfId="1792" xr:uid="{00000000-0005-0000-0000-0000781B0000}"/>
    <cellStyle name="___retention_FEPTablesJul19_probe card difficult challenges_2007Test_SoC_0618_Test_Tables_20090113プローブカード案3_Table Test-T8 RF updated 14 July 2009 2" xfId="8185" xr:uid="{00000000-0005-0000-0000-0000791B0000}"/>
    <cellStyle name="___retention_FEPTablesJul19_probe card difficult challenges_2007Test_SoC_0618_To Linda ITRS_NILb (2)" xfId="4757" xr:uid="{00000000-0005-0000-0000-00007A1B0000}"/>
    <cellStyle name="___retention_FEPTablesJul19_probe card difficult challenges_2007Test_SoC_0618_見直しfor2009：2007Test0829_SoC&amp;Logic" xfId="1793" xr:uid="{00000000-0005-0000-0000-00007B1B0000}"/>
    <cellStyle name="___retention_FEPTablesJul19_probe card difficult challenges_2007Test_SoC_0618_見直しfor2009：2007Test0829_SoC&amp;Logic 2" xfId="8186" xr:uid="{00000000-0005-0000-0000-00007C1B0000}"/>
    <cellStyle name="___retention_FEPTablesJul19_probe card difficult challenges_2007Test_SoC_0618_見直しfor2009：2007Test0829_SoC&amp;Logic(0707会議後)" xfId="1794" xr:uid="{00000000-0005-0000-0000-00007D1B0000}"/>
    <cellStyle name="___retention_FEPTablesJul19_probe card difficult challenges_2007Test_SoC_0618_見直しfor2009：2007Test0829_SoC&amp;Logic(0707会議後) 2" xfId="8187" xr:uid="{00000000-0005-0000-0000-00007E1B0000}"/>
    <cellStyle name="___retention_FEPTablesJul19_probe card difficult challenges_2008Tables_FOCUS_ERM-ERD-FEP-LITH-INTC-FAC-AP_DRAFTv7" xfId="1795" xr:uid="{00000000-0005-0000-0000-00007F1B0000}"/>
    <cellStyle name="___retention_FEPTablesJul19_probe card difficult challenges_2008Tables_FOCUS_ERM-ERD-FEP-LITH-INTC-FAC-AP_DRAFTv7 2" xfId="10109" xr:uid="{00000000-0005-0000-0000-0000801B0000}"/>
    <cellStyle name="___retention_FEPTablesJul19_probe card difficult challenges_2008Tables_FOCUS_ERM-ERD-FEP-LITH-INTC-FAC-AP_DRAFTv7 3" xfId="4758" xr:uid="{00000000-0005-0000-0000-0000811B0000}"/>
    <cellStyle name="___retention_FEPTablesJul19_probe card difficult challenges_2008Tables_FOCUS_ERM-ERD-FEP-LITH-INTC-FAC-AP_DRAFTv7_2009 TR Tables_Factory Integration version 08-LSW" xfId="4759" xr:uid="{00000000-0005-0000-0000-0000821B0000}"/>
    <cellStyle name="___retention_FEPTablesJul19_probe card difficult challenges_2008Tables_FOCUS_ERM-ERD-FEP-LITH-INTC-FAC-AP_DRAFTv7_2009 TR Tables_Factory Integration(20090806)_02A" xfId="4760" xr:uid="{00000000-0005-0000-0000-0000831B0000}"/>
    <cellStyle name="___retention_FEPTablesJul19_probe card difficult challenges_2008Tables_FOCUS_ERM-ERD-FEP-LITH-INTC-FAC-AP_DRAFTv7_2009_INDEX" xfId="8188" xr:uid="{00000000-0005-0000-0000-0000841B0000}"/>
    <cellStyle name="___retention_FEPTablesJul19_probe card difficult challenges_2008Tables_FOCUS_ERM-ERD-FEP-LITH-INTC-FAC-AP_DRAFTv7_2009_InterconnectTables_03032010" xfId="8189" xr:uid="{00000000-0005-0000-0000-0000851B0000}"/>
    <cellStyle name="___retention_FEPTablesJul19_probe card difficult challenges_2008Tables_FOCUS_ERM-ERD-FEP-LITH-INTC-FAC-AP_DRAFTv7_2009Tables_FOCUS_B_ITRS" xfId="4761" xr:uid="{00000000-0005-0000-0000-0000861B0000}"/>
    <cellStyle name="___retention_FEPTablesJul19_probe card difficult challenges_2008Tables_FOCUS_ERM-ERD-FEP-LITH-INTC-FAC-AP_DRAFTv7_2009Tables_FOCUS_B_itwg(Factory Integration)09" xfId="4762" xr:uid="{00000000-0005-0000-0000-0000871B0000}"/>
    <cellStyle name="___retention_FEPTablesJul19_probe card difficult challenges_2008Tables_FOCUS_ERM-ERD-FEP-LITH-INTC-FAC-AP_DRAFTv7_2009Tables_Focus_B-LITH-US-Bussels-V3" xfId="4763" xr:uid="{00000000-0005-0000-0000-0000881B0000}"/>
    <cellStyle name="___retention_FEPTablesJul19_probe card difficult challenges_2008Tables_FOCUS_ERM-ERD-FEP-LITH-INTC-FAC-AP_DRAFTv7_2009Tables_Focus_B-LITH-US-V13b" xfId="4764" xr:uid="{00000000-0005-0000-0000-0000891B0000}"/>
    <cellStyle name="___retention_FEPTablesJul19_probe card difficult challenges_2008Tables_FOCUS_ERM-ERD-FEP-LITH-INTC-FAC-AP_DRAFTv7_2009Tables_FOCUS_C_ITRS-FEPITWG(LL edits)" xfId="9696" xr:uid="{00000000-0005-0000-0000-00008A1B0000}"/>
    <cellStyle name="___retention_FEPTablesJul19_probe card difficult challenges_2008Tables_FOCUS_ERM-ERD-FEP-LITH-INTC-FAC-AP_DRAFTv7_2009Tables_FOCUS_C_ITRSV1" xfId="4765" xr:uid="{00000000-0005-0000-0000-00008B1B0000}"/>
    <cellStyle name="___retention_FEPTablesJul19_probe card difficult challenges_2008Tables_FOCUS_ERM-ERD-FEP-LITH-INTC-FAC-AP_DRAFTv7_2009Tables_FOCUS_C_ITRSV3" xfId="4766" xr:uid="{00000000-0005-0000-0000-00008C1B0000}"/>
    <cellStyle name="___retention_FEPTablesJul19_probe card difficult challenges_2008Tables_FOCUS_ERM-ERD-FEP-LITH-INTC-FAC-AP_DRAFTv7_2009Tables_FOCUS_D_ITRS-ITWG Copy 2010 V1" xfId="4767" xr:uid="{00000000-0005-0000-0000-00008D1B0000}"/>
    <cellStyle name="___retention_FEPTablesJul19_probe card difficult challenges_2008Tables_FOCUS_ERM-ERD-FEP-LITH-INTC-FAC-AP_DRAFTv7_2009Tables_FOCUS_E_ITRS-AP and Interconnectv1" xfId="8190" xr:uid="{00000000-0005-0000-0000-00008E1B0000}"/>
    <cellStyle name="___retention_FEPTablesJul19_probe card difficult challenges_2008Tables_FOCUS_ERM-ERD-FEP-LITH-INTC-FAC-AP_DRAFTv7_2009Tables_ORTC_V5" xfId="4768" xr:uid="{00000000-0005-0000-0000-00008F1B0000}"/>
    <cellStyle name="___retention_FEPTablesJul19_probe card difficult challenges_2008Tables_FOCUS_ERM-ERD-FEP-LITH-INTC-FAC-AP_DRAFTv7_2010-Update-PIDS-4B-lsw" xfId="10293" xr:uid="{00000000-0005-0000-0000-0000901B0000}"/>
    <cellStyle name="___retention_FEPTablesJul19_probe card difficult challenges_2008Tables_FOCUS_ERM-ERD-FEP-LITH-INTC-FAC-AP_DRAFTv7_2011_ORTC-2A" xfId="5775" xr:uid="{00000000-0005-0000-0000-0000911B0000}"/>
    <cellStyle name="___retention_FEPTablesJul19_probe card difficult challenges_2008Tables_FOCUS_ERM-ERD-FEP-LITH-INTC-FAC-AP_DRAFTv7_4FINAL2009Tables_ERD_Oct30_lsw" xfId="4769" xr:uid="{00000000-0005-0000-0000-0000921B0000}"/>
    <cellStyle name="___retention_FEPTablesJul19_probe card difficult challenges_2008Tables_FOCUS_ERM-ERD-FEP-LITH-INTC-FAC-AP_DRAFTv7_4FINAL2009Tables_ERD_Oct30_lsw2" xfId="4770" xr:uid="{00000000-0005-0000-0000-0000931B0000}"/>
    <cellStyle name="___retention_FEPTablesJul19_probe card difficult challenges_2008Tables_FOCUS_ERM-ERD-FEP-LITH-INTC-FAC-AP_DRAFTv7_ITRS 2010 NAND Flash table revision--LSW  (Revised 09-15-2010)" xfId="9697" xr:uid="{00000000-0005-0000-0000-0000941B0000}"/>
    <cellStyle name="___retention_FEPTablesJul19_probe card difficult challenges_2008Tables_FOCUS_ERM-ERD-FEP-LITH-INTC-FAC-AP_DRAFTv7_ITRS B)_Table_ver6_INTC1~6_021710_After_Telecon_Rev_Alexis-lswEDITORS-NOTES" xfId="8191" xr:uid="{00000000-0005-0000-0000-0000951B0000}"/>
    <cellStyle name="___retention_FEPTablesJul19_probe card difficult challenges_2008Tables_FOCUS_ERM-ERD-FEP-LITH-INTC-FAC-AP_DRAFTv7_ITRS EUV Mask WG Meeting with Proposals-2009" xfId="4771" xr:uid="{00000000-0005-0000-0000-0000961B0000}"/>
    <cellStyle name="___retention_FEPTablesJul19_probe card difficult challenges_2008Tables_FOCUS_ERM-ERD-FEP-LITH-INTC-FAC-AP_DRAFTv7_ITRS Optica Mask Table change note 200907011" xfId="4772" xr:uid="{00000000-0005-0000-0000-0000971B0000}"/>
    <cellStyle name="___retention_FEPTablesJul19_probe card difficult challenges_2008Tables_FOCUS_ERM-ERD-FEP-LITH-INTC-FAC-AP_DRAFTv7_Litho_Challenges_2009_ITRS_Lith_Table_Summary-V5" xfId="4773" xr:uid="{00000000-0005-0000-0000-0000981B0000}"/>
    <cellStyle name="___retention_FEPTablesJul19_probe card difficult challenges_2008Tables_FOCUS_ERM-ERD-FEP-LITH-INTC-FAC-AP_DRAFTv7_Table INTC6-Final from Italy" xfId="8192" xr:uid="{00000000-0005-0000-0000-0000991B0000}"/>
    <cellStyle name="___retention_FEPTablesJul19_probe card difficult challenges_2008Tables_FOCUS_ERM-ERD-FEP-LITH-INTC-FAC-AP_DRAFTv7_Table-PIDS4-LSW" xfId="9836" xr:uid="{00000000-0005-0000-0000-00009A1B0000}"/>
    <cellStyle name="___retention_FEPTablesJul19_probe card difficult challenges_2008Tables_FOCUS_ERM-ERD-FEP-LITH-INTC-FAC-AP_DRAFTv7_To Linda ITRS_NILb (2)" xfId="4774" xr:uid="{00000000-0005-0000-0000-00009B1B0000}"/>
    <cellStyle name="___retention_FEPTablesJul19_probe card difficult challenges_2008Test 081203 handler revised proposal by SEAJ" xfId="1796" xr:uid="{00000000-0005-0000-0000-00009C1B0000}"/>
    <cellStyle name="___retention_FEPTablesJul19_probe card difficult challenges_2008Test 081203 handler revised proposal by SEAJ 2" xfId="8193" xr:uid="{00000000-0005-0000-0000-00009D1B0000}"/>
    <cellStyle name="___retention_FEPTablesJul19_probe card difficult challenges_2008Test 081203 handler revised proposal by SEAJ_2009 ITRS TestTable(Handler)090505" xfId="1797" xr:uid="{00000000-0005-0000-0000-00009E1B0000}"/>
    <cellStyle name="___retention_FEPTablesJul19_probe card difficult challenges_2008Test 081203 handler revised proposal by SEAJ_2009 ITRS TestTable(Handler)090505 2" xfId="8194" xr:uid="{00000000-0005-0000-0000-00009F1B0000}"/>
    <cellStyle name="___retention_FEPTablesJul19_probe card difficult challenges_2008Test 081203 handler revised proposal by SEAJ_Table Test-T8 RF updated 14 July 2009" xfId="1798" xr:uid="{00000000-0005-0000-0000-0000A01B0000}"/>
    <cellStyle name="___retention_FEPTablesJul19_probe card difficult challenges_2008Test 081203 handler revised proposal by SEAJ_Table Test-T8 RF updated 14 July 2009 2" xfId="8195" xr:uid="{00000000-0005-0000-0000-0000A11B0000}"/>
    <cellStyle name="___retention_FEPTablesJul19_probe card difficult challenges_2008Test 1120 prober " xfId="1799" xr:uid="{00000000-0005-0000-0000-0000A21B0000}"/>
    <cellStyle name="___retention_FEPTablesJul19_probe card difficult challenges_2008Test 1120 prober  2" xfId="8196" xr:uid="{00000000-0005-0000-0000-0000A31B0000}"/>
    <cellStyle name="___retention_FEPTablesJul19_probe card difficult challenges_2008Test 1120 prober _2009 ITRS TestTable(Handler)090505" xfId="1800" xr:uid="{00000000-0005-0000-0000-0000A41B0000}"/>
    <cellStyle name="___retention_FEPTablesJul19_probe card difficult challenges_2008Test 1120 prober _2009 ITRS TestTable(Handler)090505 2" xfId="8197" xr:uid="{00000000-0005-0000-0000-0000A51B0000}"/>
    <cellStyle name="___retention_FEPTablesJul19_probe card difficult challenges_2008Test 1120 prober _Table Test-T8 RF updated 14 July 2009" xfId="1801" xr:uid="{00000000-0005-0000-0000-0000A61B0000}"/>
    <cellStyle name="___retention_FEPTablesJul19_probe card difficult challenges_2008Test 1120 prober _Table Test-T8 RF updated 14 July 2009 2" xfId="8198" xr:uid="{00000000-0005-0000-0000-0000A71B0000}"/>
    <cellStyle name="___retention_FEPTablesJul19_probe card difficult challenges_2008Test0722" xfId="1802" xr:uid="{00000000-0005-0000-0000-0000A81B0000}"/>
    <cellStyle name="___retention_FEPTablesJul19_probe card difficult challenges_2008Test0722 2" xfId="8199" xr:uid="{00000000-0005-0000-0000-0000A91B0000}"/>
    <cellStyle name="___retention_FEPTablesJul19_probe card difficult challenges_2008Test0722_2009 ITRS TestTable(Handler)090505" xfId="1803" xr:uid="{00000000-0005-0000-0000-0000AA1B0000}"/>
    <cellStyle name="___retention_FEPTablesJul19_probe card difficult challenges_2008Test0722_2009 ITRS TestTable(Handler)090505 2" xfId="8200" xr:uid="{00000000-0005-0000-0000-0000AB1B0000}"/>
    <cellStyle name="___retention_FEPTablesJul19_probe card difficult challenges_2008Test0722_Table Test-T8 RF updated 14 July 2009" xfId="1804" xr:uid="{00000000-0005-0000-0000-0000AC1B0000}"/>
    <cellStyle name="___retention_FEPTablesJul19_probe card difficult challenges_2008Test0722_Table Test-T8 RF updated 14 July 2009 2" xfId="8201" xr:uid="{00000000-0005-0000-0000-0000AD1B0000}"/>
    <cellStyle name="___retention_FEPTablesJul19_probe card difficult challenges_2008Test1215" xfId="1805" xr:uid="{00000000-0005-0000-0000-0000AE1B0000}"/>
    <cellStyle name="___retention_FEPTablesJul19_probe card difficult challenges_2008Test1215 2" xfId="8202" xr:uid="{00000000-0005-0000-0000-0000AF1B0000}"/>
    <cellStyle name="___retention_FEPTablesJul19_probe card difficult challenges_2008Test1215_Table Test-T8 RF updated 14 July 2009" xfId="1806" xr:uid="{00000000-0005-0000-0000-0000B01B0000}"/>
    <cellStyle name="___retention_FEPTablesJul19_probe card difficult challenges_2008Test1215_Table Test-T8 RF updated 14 July 2009 2" xfId="8203" xr:uid="{00000000-0005-0000-0000-0000B11B0000}"/>
    <cellStyle name="___retention_FEPTablesJul19_probe card difficult challenges_2008TestProposals_Handler_081208" xfId="1807" xr:uid="{00000000-0005-0000-0000-0000B21B0000}"/>
    <cellStyle name="___retention_FEPTablesJul19_probe card difficult challenges_2008TestProposals_Handler_081208 2" xfId="8204" xr:uid="{00000000-0005-0000-0000-0000B31B0000}"/>
    <cellStyle name="___retention_FEPTablesJul19_probe card difficult challenges_2008TestProposals_Handler_081208_Table Test-T8 RF updated 14 July 2009" xfId="1808" xr:uid="{00000000-0005-0000-0000-0000B41B0000}"/>
    <cellStyle name="___retention_FEPTablesJul19_probe card difficult challenges_2008TestProposals_Handler_081208_Table Test-T8 RF updated 14 July 2009 2" xfId="8205" xr:uid="{00000000-0005-0000-0000-0000B51B0000}"/>
    <cellStyle name="___retention_FEPTablesJul19_probe card difficult challenges_2009 ITRS TestTable(Handler)090505" xfId="1809" xr:uid="{00000000-0005-0000-0000-0000B61B0000}"/>
    <cellStyle name="___retention_FEPTablesJul19_probe card difficult challenges_2009 ITRS TestTable(Handler)090505 2" xfId="8206" xr:uid="{00000000-0005-0000-0000-0000B71B0000}"/>
    <cellStyle name="___retention_FEPTablesJul19_probe card difficult challenges_2009 TR Tables_Factory Integration version 08-LSW" xfId="4775" xr:uid="{00000000-0005-0000-0000-0000B81B0000}"/>
    <cellStyle name="___retention_FEPTablesJul19_probe card difficult challenges_2009 TR Tables_Factory Integration(20090806)_02A" xfId="4776" xr:uid="{00000000-0005-0000-0000-0000B91B0000}"/>
    <cellStyle name="___retention_FEPTablesJul19_probe card difficult challenges_2009_INDEX" xfId="8207" xr:uid="{00000000-0005-0000-0000-0000BA1B0000}"/>
    <cellStyle name="___retention_FEPTablesJul19_probe card difficult challenges_2009_InterconnectTables_03032010" xfId="8208" xr:uid="{00000000-0005-0000-0000-0000BB1B0000}"/>
    <cellStyle name="___retention_FEPTablesJul19_probe card difficult challenges_2009Tables_FOCUS_B_ITRS" xfId="4777" xr:uid="{00000000-0005-0000-0000-0000BC1B0000}"/>
    <cellStyle name="___retention_FEPTablesJul19_probe card difficult challenges_2009Tables_FOCUS_B_itwg(Factory Integration)09" xfId="4778" xr:uid="{00000000-0005-0000-0000-0000BD1B0000}"/>
    <cellStyle name="___retention_FEPTablesJul19_probe card difficult challenges_2009Tables_Focus_B-LITH-US-Bussels-V3" xfId="4779" xr:uid="{00000000-0005-0000-0000-0000BE1B0000}"/>
    <cellStyle name="___retention_FEPTablesJul19_probe card difficult challenges_2009Tables_Focus_B-LITH-US-V13b" xfId="4780" xr:uid="{00000000-0005-0000-0000-0000BF1B0000}"/>
    <cellStyle name="___retention_FEPTablesJul19_probe card difficult challenges_2009Tables_FOCUS_C_ITRS-FEPITWG(LL edits)" xfId="9409" xr:uid="{00000000-0005-0000-0000-0000C01B0000}"/>
    <cellStyle name="___retention_FEPTablesJul19_probe card difficult challenges_2009Tables_FOCUS_C_ITRSV1" xfId="4781" xr:uid="{00000000-0005-0000-0000-0000C11B0000}"/>
    <cellStyle name="___retention_FEPTablesJul19_probe card difficult challenges_2009Tables_FOCUS_C_ITRSV3" xfId="4782" xr:uid="{00000000-0005-0000-0000-0000C21B0000}"/>
    <cellStyle name="___retention_FEPTablesJul19_probe card difficult challenges_2009Tables_FOCUS_D_ITRS-ITWG Copy 2010 V1" xfId="4783" xr:uid="{00000000-0005-0000-0000-0000C31B0000}"/>
    <cellStyle name="___retention_FEPTablesJul19_probe card difficult challenges_2009Tables_FOCUS_E_ITRS-AP and Interconnectv1" xfId="8209" xr:uid="{00000000-0005-0000-0000-0000C41B0000}"/>
    <cellStyle name="___retention_FEPTablesJul19_probe card difficult challenges_2009Tables_ORTC_V5" xfId="4784" xr:uid="{00000000-0005-0000-0000-0000C51B0000}"/>
    <cellStyle name="___retention_FEPTablesJul19_probe card difficult challenges_2010-Update-PIDS-4B-lsw" xfId="9410" xr:uid="{00000000-0005-0000-0000-0000C61B0000}"/>
    <cellStyle name="___retention_FEPTablesJul19_probe card difficult challenges_2011_ORTC-2A" xfId="5776" xr:uid="{00000000-0005-0000-0000-0000C71B0000}"/>
    <cellStyle name="___retention_FEPTablesJul19_probe card difficult challenges_4FINAL2009Tables_ERD_Oct30_lsw" xfId="4785" xr:uid="{00000000-0005-0000-0000-0000C81B0000}"/>
    <cellStyle name="___retention_FEPTablesJul19_probe card difficult challenges_4FINAL2009Tables_ERD_Oct30_lsw2" xfId="4786" xr:uid="{00000000-0005-0000-0000-0000C91B0000}"/>
    <cellStyle name="___retention_FEPTablesJul19_probe card difficult challenges_ITRS 2010 NAND Flash table revision--LSW  (Revised 09-15-2010)" xfId="9997" xr:uid="{00000000-0005-0000-0000-0000CA1B0000}"/>
    <cellStyle name="___retention_FEPTablesJul19_probe card difficult challenges_ITRS B)_Table_ver6_INTC1~6_021710_After_Telecon_Rev_Alexis-lswEDITORS-NOTES" xfId="8210" xr:uid="{00000000-0005-0000-0000-0000CB1B0000}"/>
    <cellStyle name="___retention_FEPTablesJul19_probe card difficult challenges_ITRS EUV Mask WG Meeting with Proposals-2009" xfId="4787" xr:uid="{00000000-0005-0000-0000-0000CC1B0000}"/>
    <cellStyle name="___retention_FEPTablesJul19_probe card difficult challenges_ITRS Optica Mask Table change note 200907011" xfId="4788" xr:uid="{00000000-0005-0000-0000-0000CD1B0000}"/>
    <cellStyle name="___retention_FEPTablesJul19_probe card difficult challenges_Litho_Challenges_2009_ITRS_Lith_Table_Summary-V5" xfId="4789" xr:uid="{00000000-0005-0000-0000-0000CE1B0000}"/>
    <cellStyle name="___retention_FEPTablesJul19_probe card difficult challenges_SOC_Proposal_2 (1)" xfId="1810" xr:uid="{00000000-0005-0000-0000-0000CF1B0000}"/>
    <cellStyle name="___retention_FEPTablesJul19_probe card difficult challenges_SOC_Proposal_2 (1) 2" xfId="9499" xr:uid="{00000000-0005-0000-0000-0000D01B0000}"/>
    <cellStyle name="___retention_FEPTablesJul19_probe card difficult challenges_SOC_Proposal_2 (1) 3" xfId="4790" xr:uid="{00000000-0005-0000-0000-0000D11B0000}"/>
    <cellStyle name="___retention_FEPTablesJul19_probe card difficult challenges_SOC_Proposal_2 (1)_2007Test_SoC_0618" xfId="1811" xr:uid="{00000000-0005-0000-0000-0000D21B0000}"/>
    <cellStyle name="___retention_FEPTablesJul19_probe card difficult challenges_SOC_Proposal_2 (1)_2007Test_SoC_0618 2" xfId="9500" xr:uid="{00000000-0005-0000-0000-0000D31B0000}"/>
    <cellStyle name="___retention_FEPTablesJul19_probe card difficult challenges_SOC_Proposal_2 (1)_2007Test_SoC_0618 3" xfId="4791" xr:uid="{00000000-0005-0000-0000-0000D41B0000}"/>
    <cellStyle name="___retention_FEPTablesJul19_probe card difficult challenges_SOC_Proposal_2 (1)_2007Test_SoC_0618_2008Tables_FOCUS_ERM-ERD-FEP-LITH-INTC-FAC-AP_DRAFTv7" xfId="1812" xr:uid="{00000000-0005-0000-0000-0000D51B0000}"/>
    <cellStyle name="___retention_FEPTablesJul19_probe card difficult challenges_SOC_Proposal_2 (1)_2007Test_SoC_0618_2008Tables_FOCUS_ERM-ERD-FEP-LITH-INTC-FAC-AP_DRAFTv7 2" xfId="10110" xr:uid="{00000000-0005-0000-0000-0000D61B0000}"/>
    <cellStyle name="___retention_FEPTablesJul19_probe card difficult challenges_SOC_Proposal_2 (1)_2007Test_SoC_0618_2008Tables_FOCUS_ERM-ERD-FEP-LITH-INTC-FAC-AP_DRAFTv7 3" xfId="4792" xr:uid="{00000000-0005-0000-0000-0000D71B0000}"/>
    <cellStyle name="___retention_FEPTablesJul19_probe card difficult challenges_SOC_Proposal_2 (1)_2007Test_SoC_0618_2008Tables_FOCUS_ERM-ERD-FEP-LITH-INTC-FAC-AP_DRAFTv7_2009 TR Tables_Factory Integration version 08-LSW" xfId="4793" xr:uid="{00000000-0005-0000-0000-0000D81B0000}"/>
    <cellStyle name="___retention_FEPTablesJul19_probe card difficult challenges_SOC_Proposal_2 (1)_2007Test_SoC_0618_2008Tables_FOCUS_ERM-ERD-FEP-LITH-INTC-FAC-AP_DRAFTv7_2009 TR Tables_Factory Integration(20090806)_02A" xfId="4794" xr:uid="{00000000-0005-0000-0000-0000D91B0000}"/>
    <cellStyle name="___retention_FEPTablesJul19_probe card difficult challenges_SOC_Proposal_2 (1)_2007Test_SoC_0618_2008Tables_FOCUS_ERM-ERD-FEP-LITH-INTC-FAC-AP_DRAFTv7_2009_INDEX" xfId="8211" xr:uid="{00000000-0005-0000-0000-0000DA1B0000}"/>
    <cellStyle name="___retention_FEPTablesJul19_probe card difficult challenges_SOC_Proposal_2 (1)_2007Test_SoC_0618_2008Tables_FOCUS_ERM-ERD-FEP-LITH-INTC-FAC-AP_DRAFTv7_2009_InterconnectTables_03032010" xfId="8212" xr:uid="{00000000-0005-0000-0000-0000DB1B0000}"/>
    <cellStyle name="___retention_FEPTablesJul19_probe card difficult challenges_SOC_Proposal_2 (1)_2007Test_SoC_0618_2008Tables_FOCUS_ERM-ERD-FEP-LITH-INTC-FAC-AP_DRAFTv7_2009Tables_FOCUS_B_ITRS" xfId="4795" xr:uid="{00000000-0005-0000-0000-0000DC1B0000}"/>
    <cellStyle name="___retention_FEPTablesJul19_probe card difficult challenges_SOC_Proposal_2 (1)_2007Test_SoC_0618_2008Tables_FOCUS_ERM-ERD-FEP-LITH-INTC-FAC-AP_DRAFTv7_2009Tables_FOCUS_B_itwg(Factory Integration)09" xfId="4796" xr:uid="{00000000-0005-0000-0000-0000DD1B0000}"/>
    <cellStyle name="___retention_FEPTablesJul19_probe card difficult challenges_SOC_Proposal_2 (1)_2007Test_SoC_0618_2008Tables_FOCUS_ERM-ERD-FEP-LITH-INTC-FAC-AP_DRAFTv7_2009Tables_Focus_B-LITH-US-Bussels-V3" xfId="4797" xr:uid="{00000000-0005-0000-0000-0000DE1B0000}"/>
    <cellStyle name="___retention_FEPTablesJul19_probe card difficult challenges_SOC_Proposal_2 (1)_2007Test_SoC_0618_2008Tables_FOCUS_ERM-ERD-FEP-LITH-INTC-FAC-AP_DRAFTv7_2009Tables_Focus_B-LITH-US-V13b" xfId="4798" xr:uid="{00000000-0005-0000-0000-0000DF1B0000}"/>
    <cellStyle name="___retention_FEPTablesJul19_probe card difficult challenges_SOC_Proposal_2 (1)_2007Test_SoC_0618_2008Tables_FOCUS_ERM-ERD-FEP-LITH-INTC-FAC-AP_DRAFTv7_2009Tables_FOCUS_C_ITRS-FEPITWG(LL edits)" xfId="9998" xr:uid="{00000000-0005-0000-0000-0000E01B0000}"/>
    <cellStyle name="___retention_FEPTablesJul19_probe card difficult challenges_SOC_Proposal_2 (1)_2007Test_SoC_0618_2008Tables_FOCUS_ERM-ERD-FEP-LITH-INTC-FAC-AP_DRAFTv7_2009Tables_FOCUS_C_ITRSV1" xfId="4799" xr:uid="{00000000-0005-0000-0000-0000E11B0000}"/>
    <cellStyle name="___retention_FEPTablesJul19_probe card difficult challenges_SOC_Proposal_2 (1)_2007Test_SoC_0618_2008Tables_FOCUS_ERM-ERD-FEP-LITH-INTC-FAC-AP_DRAFTv7_2009Tables_FOCUS_C_ITRSV3" xfId="4800" xr:uid="{00000000-0005-0000-0000-0000E21B0000}"/>
    <cellStyle name="___retention_FEPTablesJul19_probe card difficult challenges_SOC_Proposal_2 (1)_2007Test_SoC_0618_2008Tables_FOCUS_ERM-ERD-FEP-LITH-INTC-FAC-AP_DRAFTv7_2009Tables_FOCUS_D_ITRS-ITWG Copy 2010 V1" xfId="4801" xr:uid="{00000000-0005-0000-0000-0000E31B0000}"/>
    <cellStyle name="___retention_FEPTablesJul19_probe card difficult challenges_SOC_Proposal_2 (1)_2007Test_SoC_0618_2008Tables_FOCUS_ERM-ERD-FEP-LITH-INTC-FAC-AP_DRAFTv7_2009Tables_FOCUS_E_ITRS-AP and Interconnectv1" xfId="8213" xr:uid="{00000000-0005-0000-0000-0000E41B0000}"/>
    <cellStyle name="___retention_FEPTablesJul19_probe card difficult challenges_SOC_Proposal_2 (1)_2007Test_SoC_0618_2008Tables_FOCUS_ERM-ERD-FEP-LITH-INTC-FAC-AP_DRAFTv7_2009Tables_ORTC_V5" xfId="4802" xr:uid="{00000000-0005-0000-0000-0000E51B0000}"/>
    <cellStyle name="___retention_FEPTablesJul19_probe card difficult challenges_SOC_Proposal_2 (1)_2007Test_SoC_0618_2008Tables_FOCUS_ERM-ERD-FEP-LITH-INTC-FAC-AP_DRAFTv7_2010-Update-PIDS-4B-lsw" xfId="9999" xr:uid="{00000000-0005-0000-0000-0000E61B0000}"/>
    <cellStyle name="___retention_FEPTablesJul19_probe card difficult challenges_SOC_Proposal_2 (1)_2007Test_SoC_0618_2008Tables_FOCUS_ERM-ERD-FEP-LITH-INTC-FAC-AP_DRAFTv7_2011_ORTC-2A" xfId="5777" xr:uid="{00000000-0005-0000-0000-0000E71B0000}"/>
    <cellStyle name="___retention_FEPTablesJul19_probe card difficult challenges_SOC_Proposal_2 (1)_2007Test_SoC_0618_2008Tables_FOCUS_ERM-ERD-FEP-LITH-INTC-FAC-AP_DRAFTv7_4FINAL2009Tables_ERD_Oct30_lsw" xfId="4803" xr:uid="{00000000-0005-0000-0000-0000E81B0000}"/>
    <cellStyle name="___retention_FEPTablesJul19_probe card difficult challenges_SOC_Proposal_2 (1)_2007Test_SoC_0618_2008Tables_FOCUS_ERM-ERD-FEP-LITH-INTC-FAC-AP_DRAFTv7_4FINAL2009Tables_ERD_Oct30_lsw2" xfId="4804" xr:uid="{00000000-0005-0000-0000-0000E91B0000}"/>
    <cellStyle name="___retention_FEPTablesJul19_probe card difficult challenges_SOC_Proposal_2 (1)_2007Test_SoC_0618_2008Tables_FOCUS_ERM-ERD-FEP-LITH-INTC-FAC-AP_DRAFTv7_ITRS 2010 NAND Flash table revision--LSW  (Revised 09-15-2010)" xfId="9411" xr:uid="{00000000-0005-0000-0000-0000EA1B0000}"/>
    <cellStyle name="___retention_FEPTablesJul19_probe card difficult challenges_SOC_Proposal_2 (1)_2007Test_SoC_0618_2008Tables_FOCUS_ERM-ERD-FEP-LITH-INTC-FAC-AP_DRAFTv7_ITRS B)_Table_ver6_INTC1~6_021710_After_Telecon_Rev_Alexis-lswEDITORS-NOTES" xfId="8214" xr:uid="{00000000-0005-0000-0000-0000EB1B0000}"/>
    <cellStyle name="___retention_FEPTablesJul19_probe card difficult challenges_SOC_Proposal_2 (1)_2007Test_SoC_0618_2008Tables_FOCUS_ERM-ERD-FEP-LITH-INTC-FAC-AP_DRAFTv7_ITRS EUV Mask WG Meeting with Proposals-2009" xfId="4805" xr:uid="{00000000-0005-0000-0000-0000EC1B0000}"/>
    <cellStyle name="___retention_FEPTablesJul19_probe card difficult challenges_SOC_Proposal_2 (1)_2007Test_SoC_0618_2008Tables_FOCUS_ERM-ERD-FEP-LITH-INTC-FAC-AP_DRAFTv7_ITRS Optica Mask Table change note 200907011" xfId="4806" xr:uid="{00000000-0005-0000-0000-0000ED1B0000}"/>
    <cellStyle name="___retention_FEPTablesJul19_probe card difficult challenges_SOC_Proposal_2 (1)_2007Test_SoC_0618_2008Tables_FOCUS_ERM-ERD-FEP-LITH-INTC-FAC-AP_DRAFTv7_Litho_Challenges_2009_ITRS_Lith_Table_Summary-V5" xfId="4807" xr:uid="{00000000-0005-0000-0000-0000EE1B0000}"/>
    <cellStyle name="___retention_FEPTablesJul19_probe card difficult challenges_SOC_Proposal_2 (1)_2007Test_SoC_0618_2008Tables_FOCUS_ERM-ERD-FEP-LITH-INTC-FAC-AP_DRAFTv7_Table INTC6-Final from Italy" xfId="8215" xr:uid="{00000000-0005-0000-0000-0000EF1B0000}"/>
    <cellStyle name="___retention_FEPTablesJul19_probe card difficult challenges_SOC_Proposal_2 (1)_2007Test_SoC_0618_2008Tables_FOCUS_ERM-ERD-FEP-LITH-INTC-FAC-AP_DRAFTv7_Table-PIDS4-LSW" xfId="10294" xr:uid="{00000000-0005-0000-0000-0000F01B0000}"/>
    <cellStyle name="___retention_FEPTablesJul19_probe card difficult challenges_SOC_Proposal_2 (1)_2007Test_SoC_0618_2008Tables_FOCUS_ERM-ERD-FEP-LITH-INTC-FAC-AP_DRAFTv7_To Linda ITRS_NILb (2)" xfId="4808" xr:uid="{00000000-0005-0000-0000-0000F11B0000}"/>
    <cellStyle name="___retention_FEPTablesJul19_probe card difficult challenges_SOC_Proposal_2 (1)_2007Test_SoC_0618_2008Test 081203 handler revised proposal by SEAJ" xfId="1813" xr:uid="{00000000-0005-0000-0000-0000F21B0000}"/>
    <cellStyle name="___retention_FEPTablesJul19_probe card difficult challenges_SOC_Proposal_2 (1)_2007Test_SoC_0618_2008Test 081203 handler revised proposal by SEAJ 2" xfId="8216" xr:uid="{00000000-0005-0000-0000-0000F31B0000}"/>
    <cellStyle name="___retention_FEPTablesJul19_probe card difficult challenges_SOC_Proposal_2 (1)_2007Test_SoC_0618_2008Test 081203 handler revised proposal by SEAJ_2009 ITRS TestTable(Handler)090505" xfId="1814" xr:uid="{00000000-0005-0000-0000-0000F41B0000}"/>
    <cellStyle name="___retention_FEPTablesJul19_probe card difficult challenges_SOC_Proposal_2 (1)_2007Test_SoC_0618_2008Test 081203 handler revised proposal by SEAJ_2009 ITRS TestTable(Handler)090505 2" xfId="8217" xr:uid="{00000000-0005-0000-0000-0000F51B0000}"/>
    <cellStyle name="___retention_FEPTablesJul19_probe card difficult challenges_SOC_Proposal_2 (1)_2007Test_SoC_0618_2008Test 081203 handler revised proposal by SEAJ_Table Test-T8 RF updated 14 July 2009" xfId="1815" xr:uid="{00000000-0005-0000-0000-0000F61B0000}"/>
    <cellStyle name="___retention_FEPTablesJul19_probe card difficult challenges_SOC_Proposal_2 (1)_2007Test_SoC_0618_2008Test 081203 handler revised proposal by SEAJ_Table Test-T8 RF updated 14 July 2009 2" xfId="8218" xr:uid="{00000000-0005-0000-0000-0000F71B0000}"/>
    <cellStyle name="___retention_FEPTablesJul19_probe card difficult challenges_SOC_Proposal_2 (1)_2007Test_SoC_0618_2008Test 1120 prober " xfId="1816" xr:uid="{00000000-0005-0000-0000-0000F81B0000}"/>
    <cellStyle name="___retention_FEPTablesJul19_probe card difficult challenges_SOC_Proposal_2 (1)_2007Test_SoC_0618_2008Test 1120 prober  2" xfId="8219" xr:uid="{00000000-0005-0000-0000-0000F91B0000}"/>
    <cellStyle name="___retention_FEPTablesJul19_probe card difficult challenges_SOC_Proposal_2 (1)_2007Test_SoC_0618_2008Test 1120 prober _2009 ITRS TestTable(Handler)090505" xfId="1817" xr:uid="{00000000-0005-0000-0000-0000FA1B0000}"/>
    <cellStyle name="___retention_FEPTablesJul19_probe card difficult challenges_SOC_Proposal_2 (1)_2007Test_SoC_0618_2008Test 1120 prober _2009 ITRS TestTable(Handler)090505 2" xfId="8220" xr:uid="{00000000-0005-0000-0000-0000FB1B0000}"/>
    <cellStyle name="___retention_FEPTablesJul19_probe card difficult challenges_SOC_Proposal_2 (1)_2007Test_SoC_0618_2008Test 1120 prober _Table Test-T8 RF updated 14 July 2009" xfId="1818" xr:uid="{00000000-0005-0000-0000-0000FC1B0000}"/>
    <cellStyle name="___retention_FEPTablesJul19_probe card difficult challenges_SOC_Proposal_2 (1)_2007Test_SoC_0618_2008Test 1120 prober _Table Test-T8 RF updated 14 July 2009 2" xfId="8221" xr:uid="{00000000-0005-0000-0000-0000FD1B0000}"/>
    <cellStyle name="___retention_FEPTablesJul19_probe card difficult challenges_SOC_Proposal_2 (1)_2007Test_SoC_0618_2008Test0722" xfId="1819" xr:uid="{00000000-0005-0000-0000-0000FE1B0000}"/>
    <cellStyle name="___retention_FEPTablesJul19_probe card difficult challenges_SOC_Proposal_2 (1)_2007Test_SoC_0618_2008Test0722 2" xfId="8222" xr:uid="{00000000-0005-0000-0000-0000FF1B0000}"/>
    <cellStyle name="___retention_FEPTablesJul19_probe card difficult challenges_SOC_Proposal_2 (1)_2007Test_SoC_0618_2008Test0722_2009 ITRS TestTable(Handler)090505" xfId="1820" xr:uid="{00000000-0005-0000-0000-0000001C0000}"/>
    <cellStyle name="___retention_FEPTablesJul19_probe card difficult challenges_SOC_Proposal_2 (1)_2007Test_SoC_0618_2008Test0722_2009 ITRS TestTable(Handler)090505 2" xfId="8223" xr:uid="{00000000-0005-0000-0000-0000011C0000}"/>
    <cellStyle name="___retention_FEPTablesJul19_probe card difficult challenges_SOC_Proposal_2 (1)_2007Test_SoC_0618_2008Test0722_Table Test-T8 RF updated 14 July 2009" xfId="1821" xr:uid="{00000000-0005-0000-0000-0000021C0000}"/>
    <cellStyle name="___retention_FEPTablesJul19_probe card difficult challenges_SOC_Proposal_2 (1)_2007Test_SoC_0618_2008Test0722_Table Test-T8 RF updated 14 July 2009 2" xfId="8224" xr:uid="{00000000-0005-0000-0000-0000031C0000}"/>
    <cellStyle name="___retention_FEPTablesJul19_probe card difficult challenges_SOC_Proposal_2 (1)_2007Test_SoC_0618_2008Test1215" xfId="1822" xr:uid="{00000000-0005-0000-0000-0000041C0000}"/>
    <cellStyle name="___retention_FEPTablesJul19_probe card difficult challenges_SOC_Proposal_2 (1)_2007Test_SoC_0618_2008Test1215 2" xfId="8225" xr:uid="{00000000-0005-0000-0000-0000051C0000}"/>
    <cellStyle name="___retention_FEPTablesJul19_probe card difficult challenges_SOC_Proposal_2 (1)_2007Test_SoC_0618_2008Test1215_Table Test-T8 RF updated 14 July 2009" xfId="1823" xr:uid="{00000000-0005-0000-0000-0000061C0000}"/>
    <cellStyle name="___retention_FEPTablesJul19_probe card difficult challenges_SOC_Proposal_2 (1)_2007Test_SoC_0618_2008Test1215_Table Test-T8 RF updated 14 July 2009 2" xfId="8226" xr:uid="{00000000-0005-0000-0000-0000071C0000}"/>
    <cellStyle name="___retention_FEPTablesJul19_probe card difficult challenges_SOC_Proposal_2 (1)_2007Test_SoC_0618_2008TestProposals_Handler_081208" xfId="1824" xr:uid="{00000000-0005-0000-0000-0000081C0000}"/>
    <cellStyle name="___retention_FEPTablesJul19_probe card difficult challenges_SOC_Proposal_2 (1)_2007Test_SoC_0618_2008TestProposals_Handler_081208 2" xfId="8227" xr:uid="{00000000-0005-0000-0000-0000091C0000}"/>
    <cellStyle name="___retention_FEPTablesJul19_probe card difficult challenges_SOC_Proposal_2 (1)_2007Test_SoC_0618_2008TestProposals_Handler_081208_Table Test-T8 RF updated 14 July 2009" xfId="1825" xr:uid="{00000000-0005-0000-0000-00000A1C0000}"/>
    <cellStyle name="___retention_FEPTablesJul19_probe card difficult challenges_SOC_Proposal_2 (1)_2007Test_SoC_0618_2008TestProposals_Handler_081208_Table Test-T8 RF updated 14 July 2009 2" xfId="8228" xr:uid="{00000000-0005-0000-0000-00000B1C0000}"/>
    <cellStyle name="___retention_FEPTablesJul19_probe card difficult challenges_SOC_Proposal_2 (1)_2007Test_SoC_0618_2009 ITRS TestTable(Handler)090505" xfId="1826" xr:uid="{00000000-0005-0000-0000-00000C1C0000}"/>
    <cellStyle name="___retention_FEPTablesJul19_probe card difficult challenges_SOC_Proposal_2 (1)_2007Test_SoC_0618_2009 ITRS TestTable(Handler)090505 2" xfId="8229" xr:uid="{00000000-0005-0000-0000-00000D1C0000}"/>
    <cellStyle name="___retention_FEPTablesJul19_probe card difficult challenges_SOC_Proposal_2 (1)_2007Test_SoC_0618_2009 TR Tables_Factory Integration version 08-LSW" xfId="4809" xr:uid="{00000000-0005-0000-0000-00000E1C0000}"/>
    <cellStyle name="___retention_FEPTablesJul19_probe card difficult challenges_SOC_Proposal_2 (1)_2007Test_SoC_0618_2009 TR Tables_Factory Integration(20090806)_02A" xfId="4810" xr:uid="{00000000-0005-0000-0000-00000F1C0000}"/>
    <cellStyle name="___retention_FEPTablesJul19_probe card difficult challenges_SOC_Proposal_2 (1)_2007Test_SoC_0618_2009_INDEX" xfId="8230" xr:uid="{00000000-0005-0000-0000-0000101C0000}"/>
    <cellStyle name="___retention_FEPTablesJul19_probe card difficult challenges_SOC_Proposal_2 (1)_2007Test_SoC_0618_2009_InterconnectTables_03032010" xfId="8231" xr:uid="{00000000-0005-0000-0000-0000111C0000}"/>
    <cellStyle name="___retention_FEPTablesJul19_probe card difficult challenges_SOC_Proposal_2 (1)_2007Test_SoC_0618_2009Tables_FOCUS_B_ITRS" xfId="4811" xr:uid="{00000000-0005-0000-0000-0000121C0000}"/>
    <cellStyle name="___retention_FEPTablesJul19_probe card difficult challenges_SOC_Proposal_2 (1)_2007Test_SoC_0618_2009Tables_FOCUS_B_itwg(Factory Integration)09" xfId="4812" xr:uid="{00000000-0005-0000-0000-0000131C0000}"/>
    <cellStyle name="___retention_FEPTablesJul19_probe card difficult challenges_SOC_Proposal_2 (1)_2007Test_SoC_0618_2009Tables_Focus_B-LITH-US-Bussels-V3" xfId="4813" xr:uid="{00000000-0005-0000-0000-0000141C0000}"/>
    <cellStyle name="___retention_FEPTablesJul19_probe card difficult challenges_SOC_Proposal_2 (1)_2007Test_SoC_0618_2009Tables_Focus_B-LITH-US-V13b" xfId="4814" xr:uid="{00000000-0005-0000-0000-0000151C0000}"/>
    <cellStyle name="___retention_FEPTablesJul19_probe card difficult challenges_SOC_Proposal_2 (1)_2007Test_SoC_0618_2009Tables_FOCUS_C_ITRS-FEPITWG(LL edits)" xfId="10295" xr:uid="{00000000-0005-0000-0000-0000161C0000}"/>
    <cellStyle name="___retention_FEPTablesJul19_probe card difficult challenges_SOC_Proposal_2 (1)_2007Test_SoC_0618_2009Tables_FOCUS_C_ITRSV1" xfId="4815" xr:uid="{00000000-0005-0000-0000-0000171C0000}"/>
    <cellStyle name="___retention_FEPTablesJul19_probe card difficult challenges_SOC_Proposal_2 (1)_2007Test_SoC_0618_2009Tables_FOCUS_C_ITRSV3" xfId="4816" xr:uid="{00000000-0005-0000-0000-0000181C0000}"/>
    <cellStyle name="___retention_FEPTablesJul19_probe card difficult challenges_SOC_Proposal_2 (1)_2007Test_SoC_0618_2009Tables_FOCUS_D_ITRS-ITWG Copy 2010 V1" xfId="4817" xr:uid="{00000000-0005-0000-0000-0000191C0000}"/>
    <cellStyle name="___retention_FEPTablesJul19_probe card difficult challenges_SOC_Proposal_2 (1)_2007Test_SoC_0618_2009Tables_FOCUS_E_ITRS-AP and Interconnectv1" xfId="8232" xr:uid="{00000000-0005-0000-0000-00001A1C0000}"/>
    <cellStyle name="___retention_FEPTablesJul19_probe card difficult challenges_SOC_Proposal_2 (1)_2007Test_SoC_0618_2009Tables_ORTC_V5" xfId="4818" xr:uid="{00000000-0005-0000-0000-00001B1C0000}"/>
    <cellStyle name="___retention_FEPTablesJul19_probe card difficult challenges_SOC_Proposal_2 (1)_2007Test_SoC_0618_2010-Update-PIDS-4B-lsw" xfId="10296" xr:uid="{00000000-0005-0000-0000-00001C1C0000}"/>
    <cellStyle name="___retention_FEPTablesJul19_probe card difficult challenges_SOC_Proposal_2 (1)_2007Test_SoC_0618_2011_ORTC-2A" xfId="5778" xr:uid="{00000000-0005-0000-0000-00001D1C0000}"/>
    <cellStyle name="___retention_FEPTablesJul19_probe card difficult challenges_SOC_Proposal_2 (1)_2007Test_SoC_0618_4FINAL2009Tables_ERD_Oct30_lsw" xfId="4819" xr:uid="{00000000-0005-0000-0000-00001E1C0000}"/>
    <cellStyle name="___retention_FEPTablesJul19_probe card difficult challenges_SOC_Proposal_2 (1)_2007Test_SoC_0618_4FINAL2009Tables_ERD_Oct30_lsw2" xfId="4820" xr:uid="{00000000-0005-0000-0000-00001F1C0000}"/>
    <cellStyle name="___retention_FEPTablesJul19_probe card difficult challenges_SOC_Proposal_2 (1)_2007Test_SoC_0618_ITRS 2010 NAND Flash table revision--LSW  (Revised 09-15-2010)" xfId="10297" xr:uid="{00000000-0005-0000-0000-0000201C0000}"/>
    <cellStyle name="___retention_FEPTablesJul19_probe card difficult challenges_SOC_Proposal_2 (1)_2007Test_SoC_0618_ITRS B)_Table_ver6_INTC1~6_021710_After_Telecon_Rev_Alexis-lswEDITORS-NOTES" xfId="8233" xr:uid="{00000000-0005-0000-0000-0000211C0000}"/>
    <cellStyle name="___retention_FEPTablesJul19_probe card difficult challenges_SOC_Proposal_2 (1)_2007Test_SoC_0618_ITRS EUV Mask WG Meeting with Proposals-2009" xfId="4821" xr:uid="{00000000-0005-0000-0000-0000221C0000}"/>
    <cellStyle name="___retention_FEPTablesJul19_probe card difficult challenges_SOC_Proposal_2 (1)_2007Test_SoC_0618_ITRS Optica Mask Table change note 200907011" xfId="4822" xr:uid="{00000000-0005-0000-0000-0000231C0000}"/>
    <cellStyle name="___retention_FEPTablesJul19_probe card difficult challenges_SOC_Proposal_2 (1)_2007Test_SoC_0618_Litho_Challenges_2009_ITRS_Lith_Table_Summary-V5" xfId="4823" xr:uid="{00000000-0005-0000-0000-0000241C0000}"/>
    <cellStyle name="___retention_FEPTablesJul19_probe card difficult challenges_SOC_Proposal_2 (1)_2007Test_SoC_0618_Table INTC6-Final from Italy" xfId="8234" xr:uid="{00000000-0005-0000-0000-0000251C0000}"/>
    <cellStyle name="___retention_FEPTablesJul19_probe card difficult challenges_SOC_Proposal_2 (1)_2007Test_SoC_0618_Table Test-T11 Prober updated 08Jul09" xfId="1827" xr:uid="{00000000-0005-0000-0000-0000261C0000}"/>
    <cellStyle name="___retention_FEPTablesJul19_probe card difficult challenges_SOC_Proposal_2 (1)_2007Test_SoC_0618_Table Test-T11 Prober updated 08Jul09 2" xfId="8235" xr:uid="{00000000-0005-0000-0000-0000271C0000}"/>
    <cellStyle name="___retention_FEPTablesJul19_probe card difficult challenges_SOC_Proposal_2 (1)_2007Test_SoC_0618_Table Test-T8 RF updated 14 July 2009" xfId="1828" xr:uid="{00000000-0005-0000-0000-0000281C0000}"/>
    <cellStyle name="___retention_FEPTablesJul19_probe card difficult challenges_SOC_Proposal_2 (1)_2007Test_SoC_0618_Table Test-T8 RF updated 14 July 2009 2" xfId="8236" xr:uid="{00000000-0005-0000-0000-0000291C0000}"/>
    <cellStyle name="___retention_FEPTablesJul19_probe card difficult challenges_SOC_Proposal_2 (1)_2007Test_SoC_0618_Table-PIDS4-LSW" xfId="9698" xr:uid="{00000000-0005-0000-0000-00002A1C0000}"/>
    <cellStyle name="___retention_FEPTablesJul19_probe card difficult challenges_SOC_Proposal_2 (1)_2007Test_SoC_0618_Test_Tables_20081208" xfId="1829" xr:uid="{00000000-0005-0000-0000-00002B1C0000}"/>
    <cellStyle name="___retention_FEPTablesJul19_probe card difficult challenges_SOC_Proposal_2 (1)_2007Test_SoC_0618_Test_Tables_20081208 2" xfId="8237" xr:uid="{00000000-0005-0000-0000-00002C1C0000}"/>
    <cellStyle name="___retention_FEPTablesJul19_probe card difficult challenges_SOC_Proposal_2 (1)_2007Test_SoC_0618_Test_Tables_20081208 Korea feedback_08081225 " xfId="1830" xr:uid="{00000000-0005-0000-0000-00002D1C0000}"/>
    <cellStyle name="___retention_FEPTablesJul19_probe card difficult challenges_SOC_Proposal_2 (1)_2007Test_SoC_0618_Test_Tables_20081208 Korea feedback_08081225  2" xfId="8238" xr:uid="{00000000-0005-0000-0000-00002E1C0000}"/>
    <cellStyle name="___retention_FEPTablesJul19_probe card difficult challenges_SOC_Proposal_2 (1)_2007Test_SoC_0618_Test_Tables_20081208 Korea feedback_08081225 _Table Test-T8 RF updated 14 July 2009" xfId="1831" xr:uid="{00000000-0005-0000-0000-00002F1C0000}"/>
    <cellStyle name="___retention_FEPTablesJul19_probe card difficult challenges_SOC_Proposal_2 (1)_2007Test_SoC_0618_Test_Tables_20081208 Korea feedback_08081225 _Table Test-T8 RF updated 14 July 2009 2" xfId="8239" xr:uid="{00000000-0005-0000-0000-0000301C0000}"/>
    <cellStyle name="___retention_FEPTablesJul19_probe card difficult challenges_SOC_Proposal_2 (1)_2007Test_SoC_0618_Test_Tables_20081208_Table Test-T8 RF updated 14 July 2009" xfId="1832" xr:uid="{00000000-0005-0000-0000-0000311C0000}"/>
    <cellStyle name="___retention_FEPTablesJul19_probe card difficult challenges_SOC_Proposal_2 (1)_2007Test_SoC_0618_Test_Tables_20081208_Table Test-T8 RF updated 14 July 2009 2" xfId="8240" xr:uid="{00000000-0005-0000-0000-0000321C0000}"/>
    <cellStyle name="___retention_FEPTablesJul19_probe card difficult challenges_SOC_Proposal_2 (1)_2007Test_SoC_0618_Test_Tables_20081231プローブカード案" xfId="1833" xr:uid="{00000000-0005-0000-0000-0000331C0000}"/>
    <cellStyle name="___retention_FEPTablesJul19_probe card difficult challenges_SOC_Proposal_2 (1)_2007Test_SoC_0618_Test_Tables_20081231プローブカード案 2" xfId="8241" xr:uid="{00000000-0005-0000-0000-0000341C0000}"/>
    <cellStyle name="___retention_FEPTablesJul19_probe card difficult challenges_SOC_Proposal_2 (1)_2007Test_SoC_0618_Test_Tables_20081231プローブカード案_Table Test-T8 RF updated 14 July 2009" xfId="1834" xr:uid="{00000000-0005-0000-0000-0000351C0000}"/>
    <cellStyle name="___retention_FEPTablesJul19_probe card difficult challenges_SOC_Proposal_2 (1)_2007Test_SoC_0618_Test_Tables_20081231プローブカード案_Table Test-T8 RF updated 14 July 2009 2" xfId="8242" xr:uid="{00000000-0005-0000-0000-0000361C0000}"/>
    <cellStyle name="___retention_FEPTablesJul19_probe card difficult challenges_SOC_Proposal_2 (1)_2007Test_SoC_0618_Test_Tables_20090113プローブカード案2" xfId="1835" xr:uid="{00000000-0005-0000-0000-0000371C0000}"/>
    <cellStyle name="___retention_FEPTablesJul19_probe card difficult challenges_SOC_Proposal_2 (1)_2007Test_SoC_0618_Test_Tables_20090113プローブカード案2 2" xfId="8243" xr:uid="{00000000-0005-0000-0000-0000381C0000}"/>
    <cellStyle name="___retention_FEPTablesJul19_probe card difficult challenges_SOC_Proposal_2 (1)_2007Test_SoC_0618_Test_Tables_20090113プローブカード案2_Table Test-T8 RF updated 14 July 2009" xfId="1836" xr:uid="{00000000-0005-0000-0000-0000391C0000}"/>
    <cellStyle name="___retention_FEPTablesJul19_probe card difficult challenges_SOC_Proposal_2 (1)_2007Test_SoC_0618_Test_Tables_20090113プローブカード案2_Table Test-T8 RF updated 14 July 2009 2" xfId="8244" xr:uid="{00000000-0005-0000-0000-00003A1C0000}"/>
    <cellStyle name="___retention_FEPTablesJul19_probe card difficult challenges_SOC_Proposal_2 (1)_2007Test_SoC_0618_Test_Tables_20090113プローブカード案3" xfId="1837" xr:uid="{00000000-0005-0000-0000-00003B1C0000}"/>
    <cellStyle name="___retention_FEPTablesJul19_probe card difficult challenges_SOC_Proposal_2 (1)_2007Test_SoC_0618_Test_Tables_20090113プローブカード案3 2" xfId="8245" xr:uid="{00000000-0005-0000-0000-00003C1C0000}"/>
    <cellStyle name="___retention_FEPTablesJul19_probe card difficult challenges_SOC_Proposal_2 (1)_2007Test_SoC_0618_Test_Tables_20090113プローブカード案3_Table Test-T8 RF updated 14 July 2009" xfId="1838" xr:uid="{00000000-0005-0000-0000-00003D1C0000}"/>
    <cellStyle name="___retention_FEPTablesJul19_probe card difficult challenges_SOC_Proposal_2 (1)_2007Test_SoC_0618_Test_Tables_20090113プローブカード案3_Table Test-T8 RF updated 14 July 2009 2" xfId="8246" xr:uid="{00000000-0005-0000-0000-00003E1C0000}"/>
    <cellStyle name="___retention_FEPTablesJul19_probe card difficult challenges_SOC_Proposal_2 (1)_2007Test_SoC_0618_To Linda ITRS_NILb (2)" xfId="4824" xr:uid="{00000000-0005-0000-0000-00003F1C0000}"/>
    <cellStyle name="___retention_FEPTablesJul19_probe card difficult challenges_SOC_Proposal_2 (1)_2007Test_SoC_0618_見直しfor2009：2007Test0829_SoC&amp;Logic" xfId="1839" xr:uid="{00000000-0005-0000-0000-0000401C0000}"/>
    <cellStyle name="___retention_FEPTablesJul19_probe card difficult challenges_SOC_Proposal_2 (1)_2007Test_SoC_0618_見直しfor2009：2007Test0829_SoC&amp;Logic 2" xfId="8247" xr:uid="{00000000-0005-0000-0000-0000411C0000}"/>
    <cellStyle name="___retention_FEPTablesJul19_probe card difficult challenges_SOC_Proposal_2 (1)_2007Test_SoC_0618_見直しfor2009：2007Test0829_SoC&amp;Logic(0707会議後)" xfId="1840" xr:uid="{00000000-0005-0000-0000-0000421C0000}"/>
    <cellStyle name="___retention_FEPTablesJul19_probe card difficult challenges_SOC_Proposal_2 (1)_2007Test_SoC_0618_見直しfor2009：2007Test0829_SoC&amp;Logic(0707会議後) 2" xfId="8248" xr:uid="{00000000-0005-0000-0000-0000431C0000}"/>
    <cellStyle name="___retention_FEPTablesJul19_probe card difficult challenges_SOC_Proposal_2 (1)_2008Tables_FOCUS_ERM-ERD-FEP-LITH-INTC-FAC-AP_DRAFTv7" xfId="1841" xr:uid="{00000000-0005-0000-0000-0000441C0000}"/>
    <cellStyle name="___retention_FEPTablesJul19_probe card difficult challenges_SOC_Proposal_2 (1)_2008Tables_FOCUS_ERM-ERD-FEP-LITH-INTC-FAC-AP_DRAFTv7 2" xfId="10111" xr:uid="{00000000-0005-0000-0000-0000451C0000}"/>
    <cellStyle name="___retention_FEPTablesJul19_probe card difficult challenges_SOC_Proposal_2 (1)_2008Tables_FOCUS_ERM-ERD-FEP-LITH-INTC-FAC-AP_DRAFTv7 3" xfId="4825" xr:uid="{00000000-0005-0000-0000-0000461C0000}"/>
    <cellStyle name="___retention_FEPTablesJul19_probe card difficult challenges_SOC_Proposal_2 (1)_2008Tables_FOCUS_ERM-ERD-FEP-LITH-INTC-FAC-AP_DRAFTv7_2009 TR Tables_Factory Integration version 08-LSW" xfId="4826" xr:uid="{00000000-0005-0000-0000-0000471C0000}"/>
    <cellStyle name="___retention_FEPTablesJul19_probe card difficult challenges_SOC_Proposal_2 (1)_2008Tables_FOCUS_ERM-ERD-FEP-LITH-INTC-FAC-AP_DRAFTv7_2009 TR Tables_Factory Integration(20090806)_02A" xfId="4827" xr:uid="{00000000-0005-0000-0000-0000481C0000}"/>
    <cellStyle name="___retention_FEPTablesJul19_probe card difficult challenges_SOC_Proposal_2 (1)_2008Tables_FOCUS_ERM-ERD-FEP-LITH-INTC-FAC-AP_DRAFTv7_2009_INDEX" xfId="8249" xr:uid="{00000000-0005-0000-0000-0000491C0000}"/>
    <cellStyle name="___retention_FEPTablesJul19_probe card difficult challenges_SOC_Proposal_2 (1)_2008Tables_FOCUS_ERM-ERD-FEP-LITH-INTC-FAC-AP_DRAFTv7_2009_InterconnectTables_03032010" xfId="8250" xr:uid="{00000000-0005-0000-0000-00004A1C0000}"/>
    <cellStyle name="___retention_FEPTablesJul19_probe card difficult challenges_SOC_Proposal_2 (1)_2008Tables_FOCUS_ERM-ERD-FEP-LITH-INTC-FAC-AP_DRAFTv7_2009Tables_FOCUS_B_ITRS" xfId="4828" xr:uid="{00000000-0005-0000-0000-00004B1C0000}"/>
    <cellStyle name="___retention_FEPTablesJul19_probe card difficult challenges_SOC_Proposal_2 (1)_2008Tables_FOCUS_ERM-ERD-FEP-LITH-INTC-FAC-AP_DRAFTv7_2009Tables_FOCUS_B_itwg(Factory Integration)09" xfId="4829" xr:uid="{00000000-0005-0000-0000-00004C1C0000}"/>
    <cellStyle name="___retention_FEPTablesJul19_probe card difficult challenges_SOC_Proposal_2 (1)_2008Tables_FOCUS_ERM-ERD-FEP-LITH-INTC-FAC-AP_DRAFTv7_2009Tables_Focus_B-LITH-US-Bussels-V3" xfId="4830" xr:uid="{00000000-0005-0000-0000-00004D1C0000}"/>
    <cellStyle name="___retention_FEPTablesJul19_probe card difficult challenges_SOC_Proposal_2 (1)_2008Tables_FOCUS_ERM-ERD-FEP-LITH-INTC-FAC-AP_DRAFTv7_2009Tables_Focus_B-LITH-US-V13b" xfId="4831" xr:uid="{00000000-0005-0000-0000-00004E1C0000}"/>
    <cellStyle name="___retention_FEPTablesJul19_probe card difficult challenges_SOC_Proposal_2 (1)_2008Tables_FOCUS_ERM-ERD-FEP-LITH-INTC-FAC-AP_DRAFTv7_2009Tables_FOCUS_C_ITRS-FEPITWG(LL edits)" xfId="9412" xr:uid="{00000000-0005-0000-0000-00004F1C0000}"/>
    <cellStyle name="___retention_FEPTablesJul19_probe card difficult challenges_SOC_Proposal_2 (1)_2008Tables_FOCUS_ERM-ERD-FEP-LITH-INTC-FAC-AP_DRAFTv7_2009Tables_FOCUS_C_ITRSV1" xfId="4832" xr:uid="{00000000-0005-0000-0000-0000501C0000}"/>
    <cellStyle name="___retention_FEPTablesJul19_probe card difficult challenges_SOC_Proposal_2 (1)_2008Tables_FOCUS_ERM-ERD-FEP-LITH-INTC-FAC-AP_DRAFTv7_2009Tables_FOCUS_C_ITRSV3" xfId="4833" xr:uid="{00000000-0005-0000-0000-0000511C0000}"/>
    <cellStyle name="___retention_FEPTablesJul19_probe card difficult challenges_SOC_Proposal_2 (1)_2008Tables_FOCUS_ERM-ERD-FEP-LITH-INTC-FAC-AP_DRAFTv7_2009Tables_FOCUS_D_ITRS-ITWG Copy 2010 V1" xfId="4834" xr:uid="{00000000-0005-0000-0000-0000521C0000}"/>
    <cellStyle name="___retention_FEPTablesJul19_probe card difficult challenges_SOC_Proposal_2 (1)_2008Tables_FOCUS_ERM-ERD-FEP-LITH-INTC-FAC-AP_DRAFTv7_2009Tables_FOCUS_E_ITRS-AP and Interconnectv1" xfId="8251" xr:uid="{00000000-0005-0000-0000-0000531C0000}"/>
    <cellStyle name="___retention_FEPTablesJul19_probe card difficult challenges_SOC_Proposal_2 (1)_2008Tables_FOCUS_ERM-ERD-FEP-LITH-INTC-FAC-AP_DRAFTv7_2009Tables_ORTC_V5" xfId="4835" xr:uid="{00000000-0005-0000-0000-0000541C0000}"/>
    <cellStyle name="___retention_FEPTablesJul19_probe card difficult challenges_SOC_Proposal_2 (1)_2008Tables_FOCUS_ERM-ERD-FEP-LITH-INTC-FAC-AP_DRAFTv7_2010-Update-PIDS-4B-lsw" xfId="10000" xr:uid="{00000000-0005-0000-0000-0000551C0000}"/>
    <cellStyle name="___retention_FEPTablesJul19_probe card difficult challenges_SOC_Proposal_2 (1)_2008Tables_FOCUS_ERM-ERD-FEP-LITH-INTC-FAC-AP_DRAFTv7_2011_ORTC-2A" xfId="5779" xr:uid="{00000000-0005-0000-0000-0000561C0000}"/>
    <cellStyle name="___retention_FEPTablesJul19_probe card difficult challenges_SOC_Proposal_2 (1)_2008Tables_FOCUS_ERM-ERD-FEP-LITH-INTC-FAC-AP_DRAFTv7_4FINAL2009Tables_ERD_Oct30_lsw" xfId="4836" xr:uid="{00000000-0005-0000-0000-0000571C0000}"/>
    <cellStyle name="___retention_FEPTablesJul19_probe card difficult challenges_SOC_Proposal_2 (1)_2008Tables_FOCUS_ERM-ERD-FEP-LITH-INTC-FAC-AP_DRAFTv7_4FINAL2009Tables_ERD_Oct30_lsw2" xfId="4837" xr:uid="{00000000-0005-0000-0000-0000581C0000}"/>
    <cellStyle name="___retention_FEPTablesJul19_probe card difficult challenges_SOC_Proposal_2 (1)_2008Tables_FOCUS_ERM-ERD-FEP-LITH-INTC-FAC-AP_DRAFTv7_ITRS 2010 NAND Flash table revision--LSW  (Revised 09-15-2010)" xfId="10001" xr:uid="{00000000-0005-0000-0000-0000591C0000}"/>
    <cellStyle name="___retention_FEPTablesJul19_probe card difficult challenges_SOC_Proposal_2 (1)_2008Tables_FOCUS_ERM-ERD-FEP-LITH-INTC-FAC-AP_DRAFTv7_ITRS B)_Table_ver6_INTC1~6_021710_After_Telecon_Rev_Alexis-lswEDITORS-NOTES" xfId="8252" xr:uid="{00000000-0005-0000-0000-00005A1C0000}"/>
    <cellStyle name="___retention_FEPTablesJul19_probe card difficult challenges_SOC_Proposal_2 (1)_2008Tables_FOCUS_ERM-ERD-FEP-LITH-INTC-FAC-AP_DRAFTv7_ITRS EUV Mask WG Meeting with Proposals-2009" xfId="4838" xr:uid="{00000000-0005-0000-0000-00005B1C0000}"/>
    <cellStyle name="___retention_FEPTablesJul19_probe card difficult challenges_SOC_Proposal_2 (1)_2008Tables_FOCUS_ERM-ERD-FEP-LITH-INTC-FAC-AP_DRAFTv7_ITRS Optica Mask Table change note 200907011" xfId="4839" xr:uid="{00000000-0005-0000-0000-00005C1C0000}"/>
    <cellStyle name="___retention_FEPTablesJul19_probe card difficult challenges_SOC_Proposal_2 (1)_2008Tables_FOCUS_ERM-ERD-FEP-LITH-INTC-FAC-AP_DRAFTv7_Litho_Challenges_2009_ITRS_Lith_Table_Summary-V5" xfId="4840" xr:uid="{00000000-0005-0000-0000-00005D1C0000}"/>
    <cellStyle name="___retention_FEPTablesJul19_probe card difficult challenges_SOC_Proposal_2 (1)_2008Tables_FOCUS_ERM-ERD-FEP-LITH-INTC-FAC-AP_DRAFTv7_Table INTC6-Final from Italy" xfId="8253" xr:uid="{00000000-0005-0000-0000-00005E1C0000}"/>
    <cellStyle name="___retention_FEPTablesJul19_probe card difficult challenges_SOC_Proposal_2 (1)_2008Tables_FOCUS_ERM-ERD-FEP-LITH-INTC-FAC-AP_DRAFTv7_Table-PIDS4-LSW" xfId="9699" xr:uid="{00000000-0005-0000-0000-00005F1C0000}"/>
    <cellStyle name="___retention_FEPTablesJul19_probe card difficult challenges_SOC_Proposal_2 (1)_2008Tables_FOCUS_ERM-ERD-FEP-LITH-INTC-FAC-AP_DRAFTv7_To Linda ITRS_NILb (2)" xfId="4841" xr:uid="{00000000-0005-0000-0000-0000601C0000}"/>
    <cellStyle name="___retention_FEPTablesJul19_probe card difficult challenges_SOC_Proposal_2 (1)_2008Test 081203 handler revised proposal by SEAJ" xfId="1842" xr:uid="{00000000-0005-0000-0000-0000611C0000}"/>
    <cellStyle name="___retention_FEPTablesJul19_probe card difficult challenges_SOC_Proposal_2 (1)_2008Test 081203 handler revised proposal by SEAJ 2" xfId="8254" xr:uid="{00000000-0005-0000-0000-0000621C0000}"/>
    <cellStyle name="___retention_FEPTablesJul19_probe card difficult challenges_SOC_Proposal_2 (1)_2008Test 081203 handler revised proposal by SEAJ_2009 ITRS TestTable(Handler)090505" xfId="1843" xr:uid="{00000000-0005-0000-0000-0000631C0000}"/>
    <cellStyle name="___retention_FEPTablesJul19_probe card difficult challenges_SOC_Proposal_2 (1)_2008Test 081203 handler revised proposal by SEAJ_2009 ITRS TestTable(Handler)090505 2" xfId="8255" xr:uid="{00000000-0005-0000-0000-0000641C0000}"/>
    <cellStyle name="___retention_FEPTablesJul19_probe card difficult challenges_SOC_Proposal_2 (1)_2008Test 081203 handler revised proposal by SEAJ_Table Test-T8 RF updated 14 July 2009" xfId="1844" xr:uid="{00000000-0005-0000-0000-0000651C0000}"/>
    <cellStyle name="___retention_FEPTablesJul19_probe card difficult challenges_SOC_Proposal_2 (1)_2008Test 081203 handler revised proposal by SEAJ_Table Test-T8 RF updated 14 July 2009 2" xfId="8256" xr:uid="{00000000-0005-0000-0000-0000661C0000}"/>
    <cellStyle name="___retention_FEPTablesJul19_probe card difficult challenges_SOC_Proposal_2 (1)_2008Test 1120 prober " xfId="1845" xr:uid="{00000000-0005-0000-0000-0000671C0000}"/>
    <cellStyle name="___retention_FEPTablesJul19_probe card difficult challenges_SOC_Proposal_2 (1)_2008Test 1120 prober  2" xfId="8257" xr:uid="{00000000-0005-0000-0000-0000681C0000}"/>
    <cellStyle name="___retention_FEPTablesJul19_probe card difficult challenges_SOC_Proposal_2 (1)_2008Test 1120 prober _2009 ITRS TestTable(Handler)090505" xfId="1846" xr:uid="{00000000-0005-0000-0000-0000691C0000}"/>
    <cellStyle name="___retention_FEPTablesJul19_probe card difficult challenges_SOC_Proposal_2 (1)_2008Test 1120 prober _2009 ITRS TestTable(Handler)090505 2" xfId="8258" xr:uid="{00000000-0005-0000-0000-00006A1C0000}"/>
    <cellStyle name="___retention_FEPTablesJul19_probe card difficult challenges_SOC_Proposal_2 (1)_2008Test 1120 prober _Table Test-T8 RF updated 14 July 2009" xfId="1847" xr:uid="{00000000-0005-0000-0000-00006B1C0000}"/>
    <cellStyle name="___retention_FEPTablesJul19_probe card difficult challenges_SOC_Proposal_2 (1)_2008Test 1120 prober _Table Test-T8 RF updated 14 July 2009 2" xfId="8259" xr:uid="{00000000-0005-0000-0000-00006C1C0000}"/>
    <cellStyle name="___retention_FEPTablesJul19_probe card difficult challenges_SOC_Proposal_2 (1)_2008Test0722" xfId="1848" xr:uid="{00000000-0005-0000-0000-00006D1C0000}"/>
    <cellStyle name="___retention_FEPTablesJul19_probe card difficult challenges_SOC_Proposal_2 (1)_2008Test0722 2" xfId="8260" xr:uid="{00000000-0005-0000-0000-00006E1C0000}"/>
    <cellStyle name="___retention_FEPTablesJul19_probe card difficult challenges_SOC_Proposal_2 (1)_2008Test0722_2009 ITRS TestTable(Handler)090505" xfId="1849" xr:uid="{00000000-0005-0000-0000-00006F1C0000}"/>
    <cellStyle name="___retention_FEPTablesJul19_probe card difficult challenges_SOC_Proposal_2 (1)_2008Test0722_2009 ITRS TestTable(Handler)090505 2" xfId="8261" xr:uid="{00000000-0005-0000-0000-0000701C0000}"/>
    <cellStyle name="___retention_FEPTablesJul19_probe card difficult challenges_SOC_Proposal_2 (1)_2008Test0722_Table Test-T8 RF updated 14 July 2009" xfId="1850" xr:uid="{00000000-0005-0000-0000-0000711C0000}"/>
    <cellStyle name="___retention_FEPTablesJul19_probe card difficult challenges_SOC_Proposal_2 (1)_2008Test0722_Table Test-T8 RF updated 14 July 2009 2" xfId="8262" xr:uid="{00000000-0005-0000-0000-0000721C0000}"/>
    <cellStyle name="___retention_FEPTablesJul19_probe card difficult challenges_SOC_Proposal_2 (1)_2008Test1215" xfId="1851" xr:uid="{00000000-0005-0000-0000-0000731C0000}"/>
    <cellStyle name="___retention_FEPTablesJul19_probe card difficult challenges_SOC_Proposal_2 (1)_2008Test1215 2" xfId="8263" xr:uid="{00000000-0005-0000-0000-0000741C0000}"/>
    <cellStyle name="___retention_FEPTablesJul19_probe card difficult challenges_SOC_Proposal_2 (1)_2008Test1215_Table Test-T8 RF updated 14 July 2009" xfId="1852" xr:uid="{00000000-0005-0000-0000-0000751C0000}"/>
    <cellStyle name="___retention_FEPTablesJul19_probe card difficult challenges_SOC_Proposal_2 (1)_2008Test1215_Table Test-T8 RF updated 14 July 2009 2" xfId="8264" xr:uid="{00000000-0005-0000-0000-0000761C0000}"/>
    <cellStyle name="___retention_FEPTablesJul19_probe card difficult challenges_SOC_Proposal_2 (1)_2008TestProposals_Handler_081208" xfId="1853" xr:uid="{00000000-0005-0000-0000-0000771C0000}"/>
    <cellStyle name="___retention_FEPTablesJul19_probe card difficult challenges_SOC_Proposal_2 (1)_2008TestProposals_Handler_081208 2" xfId="8265" xr:uid="{00000000-0005-0000-0000-0000781C0000}"/>
    <cellStyle name="___retention_FEPTablesJul19_probe card difficult challenges_SOC_Proposal_2 (1)_2008TestProposals_Handler_081208_Table Test-T8 RF updated 14 July 2009" xfId="1854" xr:uid="{00000000-0005-0000-0000-0000791C0000}"/>
    <cellStyle name="___retention_FEPTablesJul19_probe card difficult challenges_SOC_Proposal_2 (1)_2008TestProposals_Handler_081208_Table Test-T8 RF updated 14 July 2009 2" xfId="8266" xr:uid="{00000000-0005-0000-0000-00007A1C0000}"/>
    <cellStyle name="___retention_FEPTablesJul19_probe card difficult challenges_SOC_Proposal_2 (1)_2009 ITRS TestTable(Handler)090505" xfId="1855" xr:uid="{00000000-0005-0000-0000-00007B1C0000}"/>
    <cellStyle name="___retention_FEPTablesJul19_probe card difficult challenges_SOC_Proposal_2 (1)_2009 ITRS TestTable(Handler)090505 2" xfId="8267" xr:uid="{00000000-0005-0000-0000-00007C1C0000}"/>
    <cellStyle name="___retention_FEPTablesJul19_probe card difficult challenges_SOC_Proposal_2 (1)_2009 TR Tables_Factory Integration version 08-LSW" xfId="4842" xr:uid="{00000000-0005-0000-0000-00007D1C0000}"/>
    <cellStyle name="___retention_FEPTablesJul19_probe card difficult challenges_SOC_Proposal_2 (1)_2009 TR Tables_Factory Integration(20090806)_02A" xfId="4843" xr:uid="{00000000-0005-0000-0000-00007E1C0000}"/>
    <cellStyle name="___retention_FEPTablesJul19_probe card difficult challenges_SOC_Proposal_2 (1)_2009_INDEX" xfId="8268" xr:uid="{00000000-0005-0000-0000-00007F1C0000}"/>
    <cellStyle name="___retention_FEPTablesJul19_probe card difficult challenges_SOC_Proposal_2 (1)_2009_InterconnectTables_03032010" xfId="8269" xr:uid="{00000000-0005-0000-0000-0000801C0000}"/>
    <cellStyle name="___retention_FEPTablesJul19_probe card difficult challenges_SOC_Proposal_2 (1)_2009Tables_FOCUS_B_ITRS" xfId="4844" xr:uid="{00000000-0005-0000-0000-0000811C0000}"/>
    <cellStyle name="___retention_FEPTablesJul19_probe card difficult challenges_SOC_Proposal_2 (1)_2009Tables_FOCUS_B_itwg(Factory Integration)09" xfId="4845" xr:uid="{00000000-0005-0000-0000-0000821C0000}"/>
    <cellStyle name="___retention_FEPTablesJul19_probe card difficult challenges_SOC_Proposal_2 (1)_2009Tables_Focus_B-LITH-US-Bussels-V3" xfId="4846" xr:uid="{00000000-0005-0000-0000-0000831C0000}"/>
    <cellStyle name="___retention_FEPTablesJul19_probe card difficult challenges_SOC_Proposal_2 (1)_2009Tables_Focus_B-LITH-US-V13b" xfId="4847" xr:uid="{00000000-0005-0000-0000-0000841C0000}"/>
    <cellStyle name="___retention_FEPTablesJul19_probe card difficult challenges_SOC_Proposal_2 (1)_2009Tables_FOCUS_C_ITRS-FEPITWG(LL edits)" xfId="10002" xr:uid="{00000000-0005-0000-0000-0000851C0000}"/>
    <cellStyle name="___retention_FEPTablesJul19_probe card difficult challenges_SOC_Proposal_2 (1)_2009Tables_FOCUS_C_ITRSV1" xfId="4848" xr:uid="{00000000-0005-0000-0000-0000861C0000}"/>
    <cellStyle name="___retention_FEPTablesJul19_probe card difficult challenges_SOC_Proposal_2 (1)_2009Tables_FOCUS_C_ITRSV3" xfId="4849" xr:uid="{00000000-0005-0000-0000-0000871C0000}"/>
    <cellStyle name="___retention_FEPTablesJul19_probe card difficult challenges_SOC_Proposal_2 (1)_2009Tables_FOCUS_D_ITRS-ITWG Copy 2010 V1" xfId="4850" xr:uid="{00000000-0005-0000-0000-0000881C0000}"/>
    <cellStyle name="___retention_FEPTablesJul19_probe card difficult challenges_SOC_Proposal_2 (1)_2009Tables_FOCUS_E_ITRS-AP and Interconnectv1" xfId="8270" xr:uid="{00000000-0005-0000-0000-0000891C0000}"/>
    <cellStyle name="___retention_FEPTablesJul19_probe card difficult challenges_SOC_Proposal_2 (1)_2009Tables_ORTC_V5" xfId="4851" xr:uid="{00000000-0005-0000-0000-00008A1C0000}"/>
    <cellStyle name="___retention_FEPTablesJul19_probe card difficult challenges_SOC_Proposal_2 (1)_2010-Update-PIDS-4B-lsw" xfId="9855" xr:uid="{00000000-0005-0000-0000-00008B1C0000}"/>
    <cellStyle name="___retention_FEPTablesJul19_probe card difficult challenges_SOC_Proposal_2 (1)_2011_ORTC-2A" xfId="5780" xr:uid="{00000000-0005-0000-0000-00008C1C0000}"/>
    <cellStyle name="___retention_FEPTablesJul19_probe card difficult challenges_SOC_Proposal_2 (1)_4FINAL2009Tables_ERD_Oct30_lsw" xfId="4852" xr:uid="{00000000-0005-0000-0000-00008D1C0000}"/>
    <cellStyle name="___retention_FEPTablesJul19_probe card difficult challenges_SOC_Proposal_2 (1)_4FINAL2009Tables_ERD_Oct30_lsw2" xfId="4853" xr:uid="{00000000-0005-0000-0000-00008E1C0000}"/>
    <cellStyle name="___retention_FEPTablesJul19_probe card difficult challenges_SOC_Proposal_2 (1)_ITRS 2010 NAND Flash table revision--LSW  (Revised 09-15-2010)" xfId="10298" xr:uid="{00000000-0005-0000-0000-00008F1C0000}"/>
    <cellStyle name="___retention_FEPTablesJul19_probe card difficult challenges_SOC_Proposal_2 (1)_ITRS B)_Table_ver6_INTC1~6_021710_After_Telecon_Rev_Alexis-lswEDITORS-NOTES" xfId="8271" xr:uid="{00000000-0005-0000-0000-0000901C0000}"/>
    <cellStyle name="___retention_FEPTablesJul19_probe card difficult challenges_SOC_Proposal_2 (1)_ITRS EUV Mask WG Meeting with Proposals-2009" xfId="4854" xr:uid="{00000000-0005-0000-0000-0000911C0000}"/>
    <cellStyle name="___retention_FEPTablesJul19_probe card difficult challenges_SOC_Proposal_2 (1)_ITRS Optica Mask Table change note 200907011" xfId="4855" xr:uid="{00000000-0005-0000-0000-0000921C0000}"/>
    <cellStyle name="___retention_FEPTablesJul19_probe card difficult challenges_SOC_Proposal_2 (1)_Litho_Challenges_2009_ITRS_Lith_Table_Summary-V5" xfId="4856" xr:uid="{00000000-0005-0000-0000-0000931C0000}"/>
    <cellStyle name="___retention_FEPTablesJul19_probe card difficult challenges_SOC_Proposal_2 (1)_Table INTC6-Final from Italy" xfId="8272" xr:uid="{00000000-0005-0000-0000-0000941C0000}"/>
    <cellStyle name="___retention_FEPTablesJul19_probe card difficult challenges_SOC_Proposal_2 (1)_Table Test-T11 Prober updated 08Jul09" xfId="1856" xr:uid="{00000000-0005-0000-0000-0000951C0000}"/>
    <cellStyle name="___retention_FEPTablesJul19_probe card difficult challenges_SOC_Proposal_2 (1)_Table Test-T11 Prober updated 08Jul09 2" xfId="8273" xr:uid="{00000000-0005-0000-0000-0000961C0000}"/>
    <cellStyle name="___retention_FEPTablesJul19_probe card difficult challenges_SOC_Proposal_2 (1)_Table Test-T8 RF updated 14 July 2009" xfId="1857" xr:uid="{00000000-0005-0000-0000-0000971C0000}"/>
    <cellStyle name="___retention_FEPTablesJul19_probe card difficult challenges_SOC_Proposal_2 (1)_Table Test-T8 RF updated 14 July 2009 2" xfId="8274" xr:uid="{00000000-0005-0000-0000-0000981C0000}"/>
    <cellStyle name="___retention_FEPTablesJul19_probe card difficult challenges_SOC_Proposal_2 (1)_Table-PIDS4-LSW" xfId="9700" xr:uid="{00000000-0005-0000-0000-0000991C0000}"/>
    <cellStyle name="___retention_FEPTablesJul19_probe card difficult challenges_SOC_Proposal_2 (1)_Test_Tables_20081208" xfId="1858" xr:uid="{00000000-0005-0000-0000-00009A1C0000}"/>
    <cellStyle name="___retention_FEPTablesJul19_probe card difficult challenges_SOC_Proposal_2 (1)_Test_Tables_20081208 2" xfId="8275" xr:uid="{00000000-0005-0000-0000-00009B1C0000}"/>
    <cellStyle name="___retention_FEPTablesJul19_probe card difficult challenges_SOC_Proposal_2 (1)_Test_Tables_20081208 Korea feedback_08081225 " xfId="1859" xr:uid="{00000000-0005-0000-0000-00009C1C0000}"/>
    <cellStyle name="___retention_FEPTablesJul19_probe card difficult challenges_SOC_Proposal_2 (1)_Test_Tables_20081208 Korea feedback_08081225  2" xfId="8276" xr:uid="{00000000-0005-0000-0000-00009D1C0000}"/>
    <cellStyle name="___retention_FEPTablesJul19_probe card difficult challenges_SOC_Proposal_2 (1)_Test_Tables_20081208 Korea feedback_08081225 _Table Test-T8 RF updated 14 July 2009" xfId="1860" xr:uid="{00000000-0005-0000-0000-00009E1C0000}"/>
    <cellStyle name="___retention_FEPTablesJul19_probe card difficult challenges_SOC_Proposal_2 (1)_Test_Tables_20081208 Korea feedback_08081225 _Table Test-T8 RF updated 14 July 2009 2" xfId="8277" xr:uid="{00000000-0005-0000-0000-00009F1C0000}"/>
    <cellStyle name="___retention_FEPTablesJul19_probe card difficult challenges_SOC_Proposal_2 (1)_Test_Tables_20081208_Table Test-T8 RF updated 14 July 2009" xfId="1861" xr:uid="{00000000-0005-0000-0000-0000A01C0000}"/>
    <cellStyle name="___retention_FEPTablesJul19_probe card difficult challenges_SOC_Proposal_2 (1)_Test_Tables_20081208_Table Test-T8 RF updated 14 July 2009 2" xfId="8278" xr:uid="{00000000-0005-0000-0000-0000A11C0000}"/>
    <cellStyle name="___retention_FEPTablesJul19_probe card difficult challenges_SOC_Proposal_2 (1)_Test_Tables_20081231プローブカード案" xfId="1862" xr:uid="{00000000-0005-0000-0000-0000A21C0000}"/>
    <cellStyle name="___retention_FEPTablesJul19_probe card difficult challenges_SOC_Proposal_2 (1)_Test_Tables_20081231プローブカード案 2" xfId="8279" xr:uid="{00000000-0005-0000-0000-0000A31C0000}"/>
    <cellStyle name="___retention_FEPTablesJul19_probe card difficult challenges_SOC_Proposal_2 (1)_Test_Tables_20081231プローブカード案_Table Test-T8 RF updated 14 July 2009" xfId="1863" xr:uid="{00000000-0005-0000-0000-0000A41C0000}"/>
    <cellStyle name="___retention_FEPTablesJul19_probe card difficult challenges_SOC_Proposal_2 (1)_Test_Tables_20081231プローブカード案_Table Test-T8 RF updated 14 July 2009 2" xfId="8280" xr:uid="{00000000-0005-0000-0000-0000A51C0000}"/>
    <cellStyle name="___retention_FEPTablesJul19_probe card difficult challenges_SOC_Proposal_2 (1)_Test_Tables_20090113プローブカード案2" xfId="1864" xr:uid="{00000000-0005-0000-0000-0000A61C0000}"/>
    <cellStyle name="___retention_FEPTablesJul19_probe card difficult challenges_SOC_Proposal_2 (1)_Test_Tables_20090113プローブカード案2 2" xfId="8281" xr:uid="{00000000-0005-0000-0000-0000A71C0000}"/>
    <cellStyle name="___retention_FEPTablesJul19_probe card difficult challenges_SOC_Proposal_2 (1)_Test_Tables_20090113プローブカード案2_Table Test-T8 RF updated 14 July 2009" xfId="1865" xr:uid="{00000000-0005-0000-0000-0000A81C0000}"/>
    <cellStyle name="___retention_FEPTablesJul19_probe card difficult challenges_SOC_Proposal_2 (1)_Test_Tables_20090113プローブカード案2_Table Test-T8 RF updated 14 July 2009 2" xfId="8282" xr:uid="{00000000-0005-0000-0000-0000A91C0000}"/>
    <cellStyle name="___retention_FEPTablesJul19_probe card difficult challenges_SOC_Proposal_2 (1)_Test_Tables_20090113プローブカード案3" xfId="1866" xr:uid="{00000000-0005-0000-0000-0000AA1C0000}"/>
    <cellStyle name="___retention_FEPTablesJul19_probe card difficult challenges_SOC_Proposal_2 (1)_Test_Tables_20090113プローブカード案3 2" xfId="8283" xr:uid="{00000000-0005-0000-0000-0000AB1C0000}"/>
    <cellStyle name="___retention_FEPTablesJul19_probe card difficult challenges_SOC_Proposal_2 (1)_Test_Tables_20090113プローブカード案3_Table Test-T8 RF updated 14 July 2009" xfId="1867" xr:uid="{00000000-0005-0000-0000-0000AC1C0000}"/>
    <cellStyle name="___retention_FEPTablesJul19_probe card difficult challenges_SOC_Proposal_2 (1)_Test_Tables_20090113プローブカード案3_Table Test-T8 RF updated 14 July 2009 2" xfId="8284" xr:uid="{00000000-0005-0000-0000-0000AD1C0000}"/>
    <cellStyle name="___retention_FEPTablesJul19_probe card difficult challenges_SOC_Proposal_2 (1)_To Linda ITRS_NILb (2)" xfId="4857" xr:uid="{00000000-0005-0000-0000-0000AE1C0000}"/>
    <cellStyle name="___retention_FEPTablesJul19_probe card difficult challenges_SOC_Proposal_2 (1)_WK_2007Test0612Rev04" xfId="1868" xr:uid="{00000000-0005-0000-0000-0000AF1C0000}"/>
    <cellStyle name="___retention_FEPTablesJul19_probe card difficult challenges_SOC_Proposal_2 (1)_WK_2007Test0612Rev04 2" xfId="9501" xr:uid="{00000000-0005-0000-0000-0000B01C0000}"/>
    <cellStyle name="___retention_FEPTablesJul19_probe card difficult challenges_SOC_Proposal_2 (1)_WK_2007Test0612Rev04 3" xfId="4858" xr:uid="{00000000-0005-0000-0000-0000B11C0000}"/>
    <cellStyle name="___retention_FEPTablesJul19_probe card difficult challenges_SOC_Proposal_2 (1)_WK_2007Test0612Rev04_2008Tables_FOCUS_ERM-ERD-FEP-LITH-INTC-FAC-AP_DRAFTv7" xfId="1869" xr:uid="{00000000-0005-0000-0000-0000B21C0000}"/>
    <cellStyle name="___retention_FEPTablesJul19_probe card difficult challenges_SOC_Proposal_2 (1)_WK_2007Test0612Rev04_2008Tables_FOCUS_ERM-ERD-FEP-LITH-INTC-FAC-AP_DRAFTv7 2" xfId="9502" xr:uid="{00000000-0005-0000-0000-0000B31C0000}"/>
    <cellStyle name="___retention_FEPTablesJul19_probe card difficult challenges_SOC_Proposal_2 (1)_WK_2007Test0612Rev04_2008Tables_FOCUS_ERM-ERD-FEP-LITH-INTC-FAC-AP_DRAFTv7 3" xfId="4859" xr:uid="{00000000-0005-0000-0000-0000B41C0000}"/>
    <cellStyle name="___retention_FEPTablesJul19_probe card difficult challenges_SOC_Proposal_2 (1)_WK_2007Test0612Rev04_2008Tables_FOCUS_ERM-ERD-FEP-LITH-INTC-FAC-AP_DRAFTv7_2009 TR Tables_Factory Integration version 08-LSW" xfId="4860" xr:uid="{00000000-0005-0000-0000-0000B51C0000}"/>
    <cellStyle name="___retention_FEPTablesJul19_probe card difficult challenges_SOC_Proposal_2 (1)_WK_2007Test0612Rev04_2008Tables_FOCUS_ERM-ERD-FEP-LITH-INTC-FAC-AP_DRAFTv7_2009 TR Tables_Factory Integration(20090806)_02A" xfId="4861" xr:uid="{00000000-0005-0000-0000-0000B61C0000}"/>
    <cellStyle name="___retention_FEPTablesJul19_probe card difficult challenges_SOC_Proposal_2 (1)_WK_2007Test0612Rev04_2008Tables_FOCUS_ERM-ERD-FEP-LITH-INTC-FAC-AP_DRAFTv7_2009_INDEX" xfId="8285" xr:uid="{00000000-0005-0000-0000-0000B71C0000}"/>
    <cellStyle name="___retention_FEPTablesJul19_probe card difficult challenges_SOC_Proposal_2 (1)_WK_2007Test0612Rev04_2008Tables_FOCUS_ERM-ERD-FEP-LITH-INTC-FAC-AP_DRAFTv7_2009_InterconnectTables_03032010" xfId="8286" xr:uid="{00000000-0005-0000-0000-0000B81C0000}"/>
    <cellStyle name="___retention_FEPTablesJul19_probe card difficult challenges_SOC_Proposal_2 (1)_WK_2007Test0612Rev04_2008Tables_FOCUS_ERM-ERD-FEP-LITH-INTC-FAC-AP_DRAFTv7_2009Tables_FOCUS_B_ITRS" xfId="4862" xr:uid="{00000000-0005-0000-0000-0000B91C0000}"/>
    <cellStyle name="___retention_FEPTablesJul19_probe card difficult challenges_SOC_Proposal_2 (1)_WK_2007Test0612Rev04_2008Tables_FOCUS_ERM-ERD-FEP-LITH-INTC-FAC-AP_DRAFTv7_2009Tables_FOCUS_B_itwg(Factory Integration)09" xfId="4863" xr:uid="{00000000-0005-0000-0000-0000BA1C0000}"/>
    <cellStyle name="___retention_FEPTablesJul19_probe card difficult challenges_SOC_Proposal_2 (1)_WK_2007Test0612Rev04_2008Tables_FOCUS_ERM-ERD-FEP-LITH-INTC-FAC-AP_DRAFTv7_2009Tables_Focus_B-LITH-US-Bussels-V3" xfId="4864" xr:uid="{00000000-0005-0000-0000-0000BB1C0000}"/>
    <cellStyle name="___retention_FEPTablesJul19_probe card difficult challenges_SOC_Proposal_2 (1)_WK_2007Test0612Rev04_2008Tables_FOCUS_ERM-ERD-FEP-LITH-INTC-FAC-AP_DRAFTv7_2009Tables_Focus_B-LITH-US-V13b" xfId="4865" xr:uid="{00000000-0005-0000-0000-0000BC1C0000}"/>
    <cellStyle name="___retention_FEPTablesJul19_probe card difficult challenges_SOC_Proposal_2 (1)_WK_2007Test0612Rev04_2008Tables_FOCUS_ERM-ERD-FEP-LITH-INTC-FAC-AP_DRAFTv7_2009Tables_FOCUS_C_ITRS-FEPITWG(LL edits)" xfId="9413" xr:uid="{00000000-0005-0000-0000-0000BD1C0000}"/>
    <cellStyle name="___retention_FEPTablesJul19_probe card difficult challenges_SOC_Proposal_2 (1)_WK_2007Test0612Rev04_2008Tables_FOCUS_ERM-ERD-FEP-LITH-INTC-FAC-AP_DRAFTv7_2009Tables_FOCUS_C_ITRSV1" xfId="4866" xr:uid="{00000000-0005-0000-0000-0000BE1C0000}"/>
    <cellStyle name="___retention_FEPTablesJul19_probe card difficult challenges_SOC_Proposal_2 (1)_WK_2007Test0612Rev04_2008Tables_FOCUS_ERM-ERD-FEP-LITH-INTC-FAC-AP_DRAFTv7_2009Tables_FOCUS_C_ITRSV3" xfId="4867" xr:uid="{00000000-0005-0000-0000-0000BF1C0000}"/>
    <cellStyle name="___retention_FEPTablesJul19_probe card difficult challenges_SOC_Proposal_2 (1)_WK_2007Test0612Rev04_2008Tables_FOCUS_ERM-ERD-FEP-LITH-INTC-FAC-AP_DRAFTv7_2009Tables_FOCUS_D_ITRS-ITWG Copy 2010 V1" xfId="4868" xr:uid="{00000000-0005-0000-0000-0000C01C0000}"/>
    <cellStyle name="___retention_FEPTablesJul19_probe card difficult challenges_SOC_Proposal_2 (1)_WK_2007Test0612Rev04_2008Tables_FOCUS_ERM-ERD-FEP-LITH-INTC-FAC-AP_DRAFTv7_2009Tables_FOCUS_E_ITRS-AP and Interconnectv1" xfId="8287" xr:uid="{00000000-0005-0000-0000-0000C11C0000}"/>
    <cellStyle name="___retention_FEPTablesJul19_probe card difficult challenges_SOC_Proposal_2 (1)_WK_2007Test0612Rev04_2008Tables_FOCUS_ERM-ERD-FEP-LITH-INTC-FAC-AP_DRAFTv7_2009Tables_ORTC_V5" xfId="4869" xr:uid="{00000000-0005-0000-0000-0000C21C0000}"/>
    <cellStyle name="___retention_FEPTablesJul19_probe card difficult challenges_SOC_Proposal_2 (1)_WK_2007Test0612Rev04_2008Tables_FOCUS_ERM-ERD-FEP-LITH-INTC-FAC-AP_DRAFTv7_2010-Update-PIDS-4B-lsw" xfId="10003" xr:uid="{00000000-0005-0000-0000-0000C31C0000}"/>
    <cellStyle name="___retention_FEPTablesJul19_probe card difficult challenges_SOC_Proposal_2 (1)_WK_2007Test0612Rev04_2008Tables_FOCUS_ERM-ERD-FEP-LITH-INTC-FAC-AP_DRAFTv7_2011_ORTC-2A" xfId="5781" xr:uid="{00000000-0005-0000-0000-0000C41C0000}"/>
    <cellStyle name="___retention_FEPTablesJul19_probe card difficult challenges_SOC_Proposal_2 (1)_WK_2007Test0612Rev04_2008Tables_FOCUS_ERM-ERD-FEP-LITH-INTC-FAC-AP_DRAFTv7_4FINAL2009Tables_ERD_Oct30_lsw" xfId="4870" xr:uid="{00000000-0005-0000-0000-0000C51C0000}"/>
    <cellStyle name="___retention_FEPTablesJul19_probe card difficult challenges_SOC_Proposal_2 (1)_WK_2007Test0612Rev04_2008Tables_FOCUS_ERM-ERD-FEP-LITH-INTC-FAC-AP_DRAFTv7_4FINAL2009Tables_ERD_Oct30_lsw2" xfId="4871" xr:uid="{00000000-0005-0000-0000-0000C61C0000}"/>
    <cellStyle name="___retention_FEPTablesJul19_probe card difficult challenges_SOC_Proposal_2 (1)_WK_2007Test0612Rev04_2008Tables_FOCUS_ERM-ERD-FEP-LITH-INTC-FAC-AP_DRAFTv7_ITRS 2010 NAND Flash table revision--LSW  (Revised 09-15-2010)" xfId="9414" xr:uid="{00000000-0005-0000-0000-0000C71C0000}"/>
    <cellStyle name="___retention_FEPTablesJul19_probe card difficult challenges_SOC_Proposal_2 (1)_WK_2007Test0612Rev04_2008Tables_FOCUS_ERM-ERD-FEP-LITH-INTC-FAC-AP_DRAFTv7_ITRS B)_Table_ver6_INTC1~6_021710_After_Telecon_Rev_Alexis-lswEDITORS-NOTES" xfId="8288" xr:uid="{00000000-0005-0000-0000-0000C81C0000}"/>
    <cellStyle name="___retention_FEPTablesJul19_probe card difficult challenges_SOC_Proposal_2 (1)_WK_2007Test0612Rev04_2008Tables_FOCUS_ERM-ERD-FEP-LITH-INTC-FAC-AP_DRAFTv7_ITRS EUV Mask WG Meeting with Proposals-2009" xfId="4872" xr:uid="{00000000-0005-0000-0000-0000C91C0000}"/>
    <cellStyle name="___retention_FEPTablesJul19_probe card difficult challenges_SOC_Proposal_2 (1)_WK_2007Test0612Rev04_2008Tables_FOCUS_ERM-ERD-FEP-LITH-INTC-FAC-AP_DRAFTv7_ITRS Optica Mask Table change note 200907011" xfId="4873" xr:uid="{00000000-0005-0000-0000-0000CA1C0000}"/>
    <cellStyle name="___retention_FEPTablesJul19_probe card difficult challenges_SOC_Proposal_2 (1)_WK_2007Test0612Rev04_2008Tables_FOCUS_ERM-ERD-FEP-LITH-INTC-FAC-AP_DRAFTv7_Litho_Challenges_2009_ITRS_Lith_Table_Summary-V5" xfId="4874" xr:uid="{00000000-0005-0000-0000-0000CB1C0000}"/>
    <cellStyle name="___retention_FEPTablesJul19_probe card difficult challenges_SOC_Proposal_2 (1)_WK_2007Test0612Rev04_2008Tables_FOCUS_ERM-ERD-FEP-LITH-INTC-FAC-AP_DRAFTv7_Table INTC6-Final from Italy" xfId="8289" xr:uid="{00000000-0005-0000-0000-0000CC1C0000}"/>
    <cellStyle name="___retention_FEPTablesJul19_probe card difficult challenges_SOC_Proposal_2 (1)_WK_2007Test0612Rev04_2008Tables_FOCUS_ERM-ERD-FEP-LITH-INTC-FAC-AP_DRAFTv7_Table-PIDS4-LSW" xfId="9415" xr:uid="{00000000-0005-0000-0000-0000CD1C0000}"/>
    <cellStyle name="___retention_FEPTablesJul19_probe card difficult challenges_SOC_Proposal_2 (1)_WK_2007Test0612Rev04_2008Tables_FOCUS_ERM-ERD-FEP-LITH-INTC-FAC-AP_DRAFTv7_To Linda ITRS_NILb (2)" xfId="4875" xr:uid="{00000000-0005-0000-0000-0000CE1C0000}"/>
    <cellStyle name="___retention_FEPTablesJul19_probe card difficult challenges_SOC_Proposal_2 (1)_WK_2007Test0612Rev04_2008Test 081203 handler revised proposal by SEAJ" xfId="1870" xr:uid="{00000000-0005-0000-0000-0000CF1C0000}"/>
    <cellStyle name="___retention_FEPTablesJul19_probe card difficult challenges_SOC_Proposal_2 (1)_WK_2007Test0612Rev04_2008Test 081203 handler revised proposal by SEAJ 2" xfId="8290" xr:uid="{00000000-0005-0000-0000-0000D01C0000}"/>
    <cellStyle name="___retention_FEPTablesJul19_probe card difficult challenges_SOC_Proposal_2 (1)_WK_2007Test0612Rev04_2008Test 081203 handler revised proposal by SEAJ_2009 ITRS TestTable(Handler)090505" xfId="1871" xr:uid="{00000000-0005-0000-0000-0000D11C0000}"/>
    <cellStyle name="___retention_FEPTablesJul19_probe card difficult challenges_SOC_Proposal_2 (1)_WK_2007Test0612Rev04_2008Test 081203 handler revised proposal by SEAJ_2009 ITRS TestTable(Handler)090505 2" xfId="8291" xr:uid="{00000000-0005-0000-0000-0000D21C0000}"/>
    <cellStyle name="___retention_FEPTablesJul19_probe card difficult challenges_SOC_Proposal_2 (1)_WK_2007Test0612Rev04_2008Test 081203 handler revised proposal by SEAJ_Table Test-T8 RF updated 14 July 2009" xfId="1872" xr:uid="{00000000-0005-0000-0000-0000D31C0000}"/>
    <cellStyle name="___retention_FEPTablesJul19_probe card difficult challenges_SOC_Proposal_2 (1)_WK_2007Test0612Rev04_2008Test 081203 handler revised proposal by SEAJ_Table Test-T8 RF updated 14 July 2009 2" xfId="8292" xr:uid="{00000000-0005-0000-0000-0000D41C0000}"/>
    <cellStyle name="___retention_FEPTablesJul19_probe card difficult challenges_SOC_Proposal_2 (1)_WK_2007Test0612Rev04_2008Test 1120 prober " xfId="1873" xr:uid="{00000000-0005-0000-0000-0000D51C0000}"/>
    <cellStyle name="___retention_FEPTablesJul19_probe card difficult challenges_SOC_Proposal_2 (1)_WK_2007Test0612Rev04_2008Test 1120 prober  2" xfId="8293" xr:uid="{00000000-0005-0000-0000-0000D61C0000}"/>
    <cellStyle name="___retention_FEPTablesJul19_probe card difficult challenges_SOC_Proposal_2 (1)_WK_2007Test0612Rev04_2008Test 1120 prober _2009 ITRS TestTable(Handler)090505" xfId="1874" xr:uid="{00000000-0005-0000-0000-0000D71C0000}"/>
    <cellStyle name="___retention_FEPTablesJul19_probe card difficult challenges_SOC_Proposal_2 (1)_WK_2007Test0612Rev04_2008Test 1120 prober _2009 ITRS TestTable(Handler)090505 2" xfId="8294" xr:uid="{00000000-0005-0000-0000-0000D81C0000}"/>
    <cellStyle name="___retention_FEPTablesJul19_probe card difficult challenges_SOC_Proposal_2 (1)_WK_2007Test0612Rev04_2008Test 1120 prober _Table Test-T8 RF updated 14 July 2009" xfId="1875" xr:uid="{00000000-0005-0000-0000-0000D91C0000}"/>
    <cellStyle name="___retention_FEPTablesJul19_probe card difficult challenges_SOC_Proposal_2 (1)_WK_2007Test0612Rev04_2008Test 1120 prober _Table Test-T8 RF updated 14 July 2009 2" xfId="8295" xr:uid="{00000000-0005-0000-0000-0000DA1C0000}"/>
    <cellStyle name="___retention_FEPTablesJul19_probe card difficult challenges_SOC_Proposal_2 (1)_WK_2007Test0612Rev04_2008Test0722" xfId="1876" xr:uid="{00000000-0005-0000-0000-0000DB1C0000}"/>
    <cellStyle name="___retention_FEPTablesJul19_probe card difficult challenges_SOC_Proposal_2 (1)_WK_2007Test0612Rev04_2008Test0722 2" xfId="8296" xr:uid="{00000000-0005-0000-0000-0000DC1C0000}"/>
    <cellStyle name="___retention_FEPTablesJul19_probe card difficult challenges_SOC_Proposal_2 (1)_WK_2007Test0612Rev04_2008Test0722_2009 ITRS TestTable(Handler)090505" xfId="1877" xr:uid="{00000000-0005-0000-0000-0000DD1C0000}"/>
    <cellStyle name="___retention_FEPTablesJul19_probe card difficult challenges_SOC_Proposal_2 (1)_WK_2007Test0612Rev04_2008Test0722_2009 ITRS TestTable(Handler)090505 2" xfId="8297" xr:uid="{00000000-0005-0000-0000-0000DE1C0000}"/>
    <cellStyle name="___retention_FEPTablesJul19_probe card difficult challenges_SOC_Proposal_2 (1)_WK_2007Test0612Rev04_2008Test0722_Table Test-T8 RF updated 14 July 2009" xfId="1878" xr:uid="{00000000-0005-0000-0000-0000DF1C0000}"/>
    <cellStyle name="___retention_FEPTablesJul19_probe card difficult challenges_SOC_Proposal_2 (1)_WK_2007Test0612Rev04_2008Test0722_Table Test-T8 RF updated 14 July 2009 2" xfId="8298" xr:uid="{00000000-0005-0000-0000-0000E01C0000}"/>
    <cellStyle name="___retention_FEPTablesJul19_probe card difficult challenges_SOC_Proposal_2 (1)_WK_2007Test0612Rev04_2008Test1215" xfId="1879" xr:uid="{00000000-0005-0000-0000-0000E11C0000}"/>
    <cellStyle name="___retention_FEPTablesJul19_probe card difficult challenges_SOC_Proposal_2 (1)_WK_2007Test0612Rev04_2008Test1215 2" xfId="8299" xr:uid="{00000000-0005-0000-0000-0000E21C0000}"/>
    <cellStyle name="___retention_FEPTablesJul19_probe card difficult challenges_SOC_Proposal_2 (1)_WK_2007Test0612Rev04_2008Test1215_Table Test-T8 RF updated 14 July 2009" xfId="1880" xr:uid="{00000000-0005-0000-0000-0000E31C0000}"/>
    <cellStyle name="___retention_FEPTablesJul19_probe card difficult challenges_SOC_Proposal_2 (1)_WK_2007Test0612Rev04_2008Test1215_Table Test-T8 RF updated 14 July 2009 2" xfId="8300" xr:uid="{00000000-0005-0000-0000-0000E41C0000}"/>
    <cellStyle name="___retention_FEPTablesJul19_probe card difficult challenges_SOC_Proposal_2 (1)_WK_2007Test0612Rev04_2008TestProposals_Handler_081208" xfId="1881" xr:uid="{00000000-0005-0000-0000-0000E51C0000}"/>
    <cellStyle name="___retention_FEPTablesJul19_probe card difficult challenges_SOC_Proposal_2 (1)_WK_2007Test0612Rev04_2008TestProposals_Handler_081208 2" xfId="8301" xr:uid="{00000000-0005-0000-0000-0000E61C0000}"/>
    <cellStyle name="___retention_FEPTablesJul19_probe card difficult challenges_SOC_Proposal_2 (1)_WK_2007Test0612Rev04_2008TestProposals_Handler_081208_Table Test-T8 RF updated 14 July 2009" xfId="1882" xr:uid="{00000000-0005-0000-0000-0000E71C0000}"/>
    <cellStyle name="___retention_FEPTablesJul19_probe card difficult challenges_SOC_Proposal_2 (1)_WK_2007Test0612Rev04_2008TestProposals_Handler_081208_Table Test-T8 RF updated 14 July 2009 2" xfId="8302" xr:uid="{00000000-0005-0000-0000-0000E81C0000}"/>
    <cellStyle name="___retention_FEPTablesJul19_probe card difficult challenges_SOC_Proposal_2 (1)_WK_2007Test0612Rev04_2009 ITRS TestTable(Handler)090505" xfId="1883" xr:uid="{00000000-0005-0000-0000-0000E91C0000}"/>
    <cellStyle name="___retention_FEPTablesJul19_probe card difficult challenges_SOC_Proposal_2 (1)_WK_2007Test0612Rev04_2009 ITRS TestTable(Handler)090505 2" xfId="8303" xr:uid="{00000000-0005-0000-0000-0000EA1C0000}"/>
    <cellStyle name="___retention_FEPTablesJul19_probe card difficult challenges_SOC_Proposal_2 (1)_WK_2007Test0612Rev04_2009 TR Tables_Factory Integration version 08-LSW" xfId="4876" xr:uid="{00000000-0005-0000-0000-0000EB1C0000}"/>
    <cellStyle name="___retention_FEPTablesJul19_probe card difficult challenges_SOC_Proposal_2 (1)_WK_2007Test0612Rev04_2009 TR Tables_Factory Integration(20090806)_02A" xfId="4877" xr:uid="{00000000-0005-0000-0000-0000EC1C0000}"/>
    <cellStyle name="___retention_FEPTablesJul19_probe card difficult challenges_SOC_Proposal_2 (1)_WK_2007Test0612Rev04_2009_INDEX" xfId="8304" xr:uid="{00000000-0005-0000-0000-0000ED1C0000}"/>
    <cellStyle name="___retention_FEPTablesJul19_probe card difficult challenges_SOC_Proposal_2 (1)_WK_2007Test0612Rev04_2009_InterconnectTables_03032010" xfId="8305" xr:uid="{00000000-0005-0000-0000-0000EE1C0000}"/>
    <cellStyle name="___retention_FEPTablesJul19_probe card difficult challenges_SOC_Proposal_2 (1)_WK_2007Test0612Rev04_2009Tables_FOCUS_B_ITRS" xfId="4878" xr:uid="{00000000-0005-0000-0000-0000EF1C0000}"/>
    <cellStyle name="___retention_FEPTablesJul19_probe card difficult challenges_SOC_Proposal_2 (1)_WK_2007Test0612Rev04_2009Tables_FOCUS_B_itwg(Factory Integration)09" xfId="4879" xr:uid="{00000000-0005-0000-0000-0000F01C0000}"/>
    <cellStyle name="___retention_FEPTablesJul19_probe card difficult challenges_SOC_Proposal_2 (1)_WK_2007Test0612Rev04_2009Tables_Focus_B-LITH-US-Bussels-V3" xfId="4880" xr:uid="{00000000-0005-0000-0000-0000F11C0000}"/>
    <cellStyle name="___retention_FEPTablesJul19_probe card difficult challenges_SOC_Proposal_2 (1)_WK_2007Test0612Rev04_2009Tables_Focus_B-LITH-US-V13b" xfId="4881" xr:uid="{00000000-0005-0000-0000-0000F21C0000}"/>
    <cellStyle name="___retention_FEPTablesJul19_probe card difficult challenges_SOC_Proposal_2 (1)_WK_2007Test0612Rev04_2009Tables_FOCUS_C_ITRS-FEPITWG(LL edits)" xfId="10299" xr:uid="{00000000-0005-0000-0000-0000F31C0000}"/>
    <cellStyle name="___retention_FEPTablesJul19_probe card difficult challenges_SOC_Proposal_2 (1)_WK_2007Test0612Rev04_2009Tables_FOCUS_C_ITRSV1" xfId="4882" xr:uid="{00000000-0005-0000-0000-0000F41C0000}"/>
    <cellStyle name="___retention_FEPTablesJul19_probe card difficult challenges_SOC_Proposal_2 (1)_WK_2007Test0612Rev04_2009Tables_FOCUS_C_ITRSV3" xfId="4883" xr:uid="{00000000-0005-0000-0000-0000F51C0000}"/>
    <cellStyle name="___retention_FEPTablesJul19_probe card difficult challenges_SOC_Proposal_2 (1)_WK_2007Test0612Rev04_2009Tables_FOCUS_D_ITRS-ITWG Copy 2010 V1" xfId="4884" xr:uid="{00000000-0005-0000-0000-0000F61C0000}"/>
    <cellStyle name="___retention_FEPTablesJul19_probe card difficult challenges_SOC_Proposal_2 (1)_WK_2007Test0612Rev04_2009Tables_FOCUS_E_ITRS-AP and Interconnectv1" xfId="8306" xr:uid="{00000000-0005-0000-0000-0000F71C0000}"/>
    <cellStyle name="___retention_FEPTablesJul19_probe card difficult challenges_SOC_Proposal_2 (1)_WK_2007Test0612Rev04_2009Tables_ORTC_V5" xfId="4885" xr:uid="{00000000-0005-0000-0000-0000F81C0000}"/>
    <cellStyle name="___retention_FEPTablesJul19_probe card difficult challenges_SOC_Proposal_2 (1)_WK_2007Test0612Rev04_2010-Update-PIDS-4B-lsw" xfId="9701" xr:uid="{00000000-0005-0000-0000-0000F91C0000}"/>
    <cellStyle name="___retention_FEPTablesJul19_probe card difficult challenges_SOC_Proposal_2 (1)_WK_2007Test0612Rev04_2011_ORTC-2A" xfId="5782" xr:uid="{00000000-0005-0000-0000-0000FA1C0000}"/>
    <cellStyle name="___retention_FEPTablesJul19_probe card difficult challenges_SOC_Proposal_2 (1)_WK_2007Test0612Rev04_4FINAL2009Tables_ERD_Oct30_lsw" xfId="4886" xr:uid="{00000000-0005-0000-0000-0000FB1C0000}"/>
    <cellStyle name="___retention_FEPTablesJul19_probe card difficult challenges_SOC_Proposal_2 (1)_WK_2007Test0612Rev04_4FINAL2009Tables_ERD_Oct30_lsw2" xfId="4887" xr:uid="{00000000-0005-0000-0000-0000FC1C0000}"/>
    <cellStyle name="___retention_FEPTablesJul19_probe card difficult challenges_SOC_Proposal_2 (1)_WK_2007Test0612Rev04_ITRS 2010 NAND Flash table revision--LSW  (Revised 09-15-2010)" xfId="9416" xr:uid="{00000000-0005-0000-0000-0000FD1C0000}"/>
    <cellStyle name="___retention_FEPTablesJul19_probe card difficult challenges_SOC_Proposal_2 (1)_WK_2007Test0612Rev04_ITRS B)_Table_ver6_INTC1~6_021710_After_Telecon_Rev_Alexis-lswEDITORS-NOTES" xfId="8307" xr:uid="{00000000-0005-0000-0000-0000FE1C0000}"/>
    <cellStyle name="___retention_FEPTablesJul19_probe card difficult challenges_SOC_Proposal_2 (1)_WK_2007Test0612Rev04_ITRS EUV Mask WG Meeting with Proposals-2009" xfId="4888" xr:uid="{00000000-0005-0000-0000-0000FF1C0000}"/>
    <cellStyle name="___retention_FEPTablesJul19_probe card difficult challenges_SOC_Proposal_2 (1)_WK_2007Test0612Rev04_ITRS Optica Mask Table change note 200907011" xfId="4889" xr:uid="{00000000-0005-0000-0000-0000001D0000}"/>
    <cellStyle name="___retention_FEPTablesJul19_probe card difficult challenges_SOC_Proposal_2 (1)_WK_2007Test0612Rev04_Litho_Challenges_2009_ITRS_Lith_Table_Summary-V5" xfId="4890" xr:uid="{00000000-0005-0000-0000-0000011D0000}"/>
    <cellStyle name="___retention_FEPTablesJul19_probe card difficult challenges_SOC_Proposal_2 (1)_WK_2007Test0612Rev04_Table INTC6-Final from Italy" xfId="8308" xr:uid="{00000000-0005-0000-0000-0000021D0000}"/>
    <cellStyle name="___retention_FEPTablesJul19_probe card difficult challenges_SOC_Proposal_2 (1)_WK_2007Test0612Rev04_Table Test-T11 Prober updated 08Jul09" xfId="1884" xr:uid="{00000000-0005-0000-0000-0000031D0000}"/>
    <cellStyle name="___retention_FEPTablesJul19_probe card difficult challenges_SOC_Proposal_2 (1)_WK_2007Test0612Rev04_Table Test-T11 Prober updated 08Jul09 2" xfId="8309" xr:uid="{00000000-0005-0000-0000-0000041D0000}"/>
    <cellStyle name="___retention_FEPTablesJul19_probe card difficult challenges_SOC_Proposal_2 (1)_WK_2007Test0612Rev04_Table Test-T8 RF updated 14 July 2009" xfId="1885" xr:uid="{00000000-0005-0000-0000-0000051D0000}"/>
    <cellStyle name="___retention_FEPTablesJul19_probe card difficult challenges_SOC_Proposal_2 (1)_WK_2007Test0612Rev04_Table Test-T8 RF updated 14 July 2009 2" xfId="8310" xr:uid="{00000000-0005-0000-0000-0000061D0000}"/>
    <cellStyle name="___retention_FEPTablesJul19_probe card difficult challenges_SOC_Proposal_2 (1)_WK_2007Test0612Rev04_Table-PIDS4-LSW" xfId="10004" xr:uid="{00000000-0005-0000-0000-0000071D0000}"/>
    <cellStyle name="___retention_FEPTablesJul19_probe card difficult challenges_SOC_Proposal_2 (1)_WK_2007Test0612Rev04_Test_Tables_20081208" xfId="1886" xr:uid="{00000000-0005-0000-0000-0000081D0000}"/>
    <cellStyle name="___retention_FEPTablesJul19_probe card difficult challenges_SOC_Proposal_2 (1)_WK_2007Test0612Rev04_Test_Tables_20081208 2" xfId="8311" xr:uid="{00000000-0005-0000-0000-0000091D0000}"/>
    <cellStyle name="___retention_FEPTablesJul19_probe card difficult challenges_SOC_Proposal_2 (1)_WK_2007Test0612Rev04_Test_Tables_20081208 Korea feedback_08081225 " xfId="1887" xr:uid="{00000000-0005-0000-0000-00000A1D0000}"/>
    <cellStyle name="___retention_FEPTablesJul19_probe card difficult challenges_SOC_Proposal_2 (1)_WK_2007Test0612Rev04_Test_Tables_20081208 Korea feedback_08081225  2" xfId="8312" xr:uid="{00000000-0005-0000-0000-00000B1D0000}"/>
    <cellStyle name="___retention_FEPTablesJul19_probe card difficult challenges_SOC_Proposal_2 (1)_WK_2007Test0612Rev04_Test_Tables_20081208 Korea feedback_08081225 _Table Test-T8 RF updated 14 July 2009" xfId="1888" xr:uid="{00000000-0005-0000-0000-00000C1D0000}"/>
    <cellStyle name="___retention_FEPTablesJul19_probe card difficult challenges_SOC_Proposal_2 (1)_WK_2007Test0612Rev04_Test_Tables_20081208 Korea feedback_08081225 _Table Test-T8 RF updated 14 July 2009 2" xfId="8313" xr:uid="{00000000-0005-0000-0000-00000D1D0000}"/>
    <cellStyle name="___retention_FEPTablesJul19_probe card difficult challenges_SOC_Proposal_2 (1)_WK_2007Test0612Rev04_Test_Tables_20081208_Table Test-T8 RF updated 14 July 2009" xfId="1889" xr:uid="{00000000-0005-0000-0000-00000E1D0000}"/>
    <cellStyle name="___retention_FEPTablesJul19_probe card difficult challenges_SOC_Proposal_2 (1)_WK_2007Test0612Rev04_Test_Tables_20081208_Table Test-T8 RF updated 14 July 2009 2" xfId="8314" xr:uid="{00000000-0005-0000-0000-00000F1D0000}"/>
    <cellStyle name="___retention_FEPTablesJul19_probe card difficult challenges_SOC_Proposal_2 (1)_WK_2007Test0612Rev04_Test_Tables_20081231プローブカード案" xfId="1890" xr:uid="{00000000-0005-0000-0000-0000101D0000}"/>
    <cellStyle name="___retention_FEPTablesJul19_probe card difficult challenges_SOC_Proposal_2 (1)_WK_2007Test0612Rev04_Test_Tables_20081231プローブカード案 2" xfId="8315" xr:uid="{00000000-0005-0000-0000-0000111D0000}"/>
    <cellStyle name="___retention_FEPTablesJul19_probe card difficult challenges_SOC_Proposal_2 (1)_WK_2007Test0612Rev04_Test_Tables_20081231プローブカード案_Table Test-T8 RF updated 14 July 2009" xfId="1891" xr:uid="{00000000-0005-0000-0000-0000121D0000}"/>
    <cellStyle name="___retention_FEPTablesJul19_probe card difficult challenges_SOC_Proposal_2 (1)_WK_2007Test0612Rev04_Test_Tables_20081231プローブカード案_Table Test-T8 RF updated 14 July 2009 2" xfId="8316" xr:uid="{00000000-0005-0000-0000-0000131D0000}"/>
    <cellStyle name="___retention_FEPTablesJul19_probe card difficult challenges_SOC_Proposal_2 (1)_WK_2007Test0612Rev04_Test_Tables_20090113プローブカード案2" xfId="1892" xr:uid="{00000000-0005-0000-0000-0000141D0000}"/>
    <cellStyle name="___retention_FEPTablesJul19_probe card difficult challenges_SOC_Proposal_2 (1)_WK_2007Test0612Rev04_Test_Tables_20090113プローブカード案2 2" xfId="8317" xr:uid="{00000000-0005-0000-0000-0000151D0000}"/>
    <cellStyle name="___retention_FEPTablesJul19_probe card difficult challenges_SOC_Proposal_2 (1)_WK_2007Test0612Rev04_Test_Tables_20090113プローブカード案2_Table Test-T8 RF updated 14 July 2009" xfId="1893" xr:uid="{00000000-0005-0000-0000-0000161D0000}"/>
    <cellStyle name="___retention_FEPTablesJul19_probe card difficult challenges_SOC_Proposal_2 (1)_WK_2007Test0612Rev04_Test_Tables_20090113プローブカード案2_Table Test-T8 RF updated 14 July 2009 2" xfId="8318" xr:uid="{00000000-0005-0000-0000-0000171D0000}"/>
    <cellStyle name="___retention_FEPTablesJul19_probe card difficult challenges_SOC_Proposal_2 (1)_WK_2007Test0612Rev04_Test_Tables_20090113プローブカード案3" xfId="1894" xr:uid="{00000000-0005-0000-0000-0000181D0000}"/>
    <cellStyle name="___retention_FEPTablesJul19_probe card difficult challenges_SOC_Proposal_2 (1)_WK_2007Test0612Rev04_Test_Tables_20090113プローブカード案3 2" xfId="8319" xr:uid="{00000000-0005-0000-0000-0000191D0000}"/>
    <cellStyle name="___retention_FEPTablesJul19_probe card difficult challenges_SOC_Proposal_2 (1)_WK_2007Test0612Rev04_Test_Tables_20090113プローブカード案3_Table Test-T8 RF updated 14 July 2009" xfId="1895" xr:uid="{00000000-0005-0000-0000-00001A1D0000}"/>
    <cellStyle name="___retention_FEPTablesJul19_probe card difficult challenges_SOC_Proposal_2 (1)_WK_2007Test0612Rev04_Test_Tables_20090113プローブカード案3_Table Test-T8 RF updated 14 July 2009 2" xfId="8320" xr:uid="{00000000-0005-0000-0000-00001B1D0000}"/>
    <cellStyle name="___retention_FEPTablesJul19_probe card difficult challenges_SOC_Proposal_2 (1)_WK_2007Test0612Rev04_To Linda ITRS_NILb (2)" xfId="4891" xr:uid="{00000000-0005-0000-0000-00001C1D0000}"/>
    <cellStyle name="___retention_FEPTablesJul19_probe card difficult challenges_SOC_Proposal_2 (1)_WK_2007Test0612Rev04_見直しfor2009：2007Test0829_SoC&amp;Logic" xfId="1896" xr:uid="{00000000-0005-0000-0000-00001D1D0000}"/>
    <cellStyle name="___retention_FEPTablesJul19_probe card difficult challenges_SOC_Proposal_2 (1)_WK_2007Test0612Rev04_見直しfor2009：2007Test0829_SoC&amp;Logic 2" xfId="8321" xr:uid="{00000000-0005-0000-0000-00001E1D0000}"/>
    <cellStyle name="___retention_FEPTablesJul19_probe card difficult challenges_SOC_Proposal_2 (1)_WK_2007Test0612Rev04_見直しfor2009：2007Test0829_SoC&amp;Logic(0707会議後)" xfId="1897" xr:uid="{00000000-0005-0000-0000-00001F1D0000}"/>
    <cellStyle name="___retention_FEPTablesJul19_probe card difficult challenges_SOC_Proposal_2 (1)_WK_2007Test0612Rev04_見直しfor2009：2007Test0829_SoC&amp;Logic(0707会議後) 2" xfId="8322" xr:uid="{00000000-0005-0000-0000-0000201D0000}"/>
    <cellStyle name="___retention_FEPTablesJul19_probe card difficult challenges_SOC_Proposal_2 (1)_見直しfor2009：2007Test0829_SoC&amp;Logic" xfId="1898" xr:uid="{00000000-0005-0000-0000-0000211D0000}"/>
    <cellStyle name="___retention_FEPTablesJul19_probe card difficult challenges_SOC_Proposal_2 (1)_見直しfor2009：2007Test0829_SoC&amp;Logic 2" xfId="8323" xr:uid="{00000000-0005-0000-0000-0000221D0000}"/>
    <cellStyle name="___retention_FEPTablesJul19_probe card difficult challenges_SOC_Proposal_2 (1)_見直しfor2009：2007Test0829_SoC&amp;Logic(0707会議後)" xfId="1899" xr:uid="{00000000-0005-0000-0000-0000231D0000}"/>
    <cellStyle name="___retention_FEPTablesJul19_probe card difficult challenges_SOC_Proposal_2 (1)_見直しfor2009：2007Test0829_SoC&amp;Logic(0707会議後) 2" xfId="8324" xr:uid="{00000000-0005-0000-0000-0000241D0000}"/>
    <cellStyle name="___retention_FEPTablesJul19_probe card difficult challenges_Table INTC6-Final from Italy" xfId="8325" xr:uid="{00000000-0005-0000-0000-0000251D0000}"/>
    <cellStyle name="___retention_FEPTablesJul19_probe card difficult challenges_Table Test-T11 Prober updated 08Jul09" xfId="1900" xr:uid="{00000000-0005-0000-0000-0000261D0000}"/>
    <cellStyle name="___retention_FEPTablesJul19_probe card difficult challenges_Table Test-T11 Prober updated 08Jul09 2" xfId="8326" xr:uid="{00000000-0005-0000-0000-0000271D0000}"/>
    <cellStyle name="___retention_FEPTablesJul19_probe card difficult challenges_Table Test-T8 RF updated 14 July 2009" xfId="1901" xr:uid="{00000000-0005-0000-0000-0000281D0000}"/>
    <cellStyle name="___retention_FEPTablesJul19_probe card difficult challenges_Table Test-T8 RF updated 14 July 2009 2" xfId="8327" xr:uid="{00000000-0005-0000-0000-0000291D0000}"/>
    <cellStyle name="___retention_FEPTablesJul19_probe card difficult challenges_Table-PIDS4-LSW" xfId="9417" xr:uid="{00000000-0005-0000-0000-00002A1D0000}"/>
    <cellStyle name="___retention_FEPTablesJul19_probe card difficult challenges_Test_Tables_20081208" xfId="1902" xr:uid="{00000000-0005-0000-0000-00002B1D0000}"/>
    <cellStyle name="___retention_FEPTablesJul19_probe card difficult challenges_Test_Tables_20081208 2" xfId="8328" xr:uid="{00000000-0005-0000-0000-00002C1D0000}"/>
    <cellStyle name="___retention_FEPTablesJul19_probe card difficult challenges_Test_Tables_20081208 Korea feedback_08081225 " xfId="1903" xr:uid="{00000000-0005-0000-0000-00002D1D0000}"/>
    <cellStyle name="___retention_FEPTablesJul19_probe card difficult challenges_Test_Tables_20081208 Korea feedback_08081225  2" xfId="8329" xr:uid="{00000000-0005-0000-0000-00002E1D0000}"/>
    <cellStyle name="___retention_FEPTablesJul19_probe card difficult challenges_Test_Tables_20081208 Korea feedback_08081225 _Table Test-T8 RF updated 14 July 2009" xfId="1904" xr:uid="{00000000-0005-0000-0000-00002F1D0000}"/>
    <cellStyle name="___retention_FEPTablesJul19_probe card difficult challenges_Test_Tables_20081208 Korea feedback_08081225 _Table Test-T8 RF updated 14 July 2009 2" xfId="8330" xr:uid="{00000000-0005-0000-0000-0000301D0000}"/>
    <cellStyle name="___retention_FEPTablesJul19_probe card difficult challenges_Test_Tables_20081208_Table Test-T8 RF updated 14 July 2009" xfId="1905" xr:uid="{00000000-0005-0000-0000-0000311D0000}"/>
    <cellStyle name="___retention_FEPTablesJul19_probe card difficult challenges_Test_Tables_20081208_Table Test-T8 RF updated 14 July 2009 2" xfId="8331" xr:uid="{00000000-0005-0000-0000-0000321D0000}"/>
    <cellStyle name="___retention_FEPTablesJul19_probe card difficult challenges_Test_Tables_20081231プローブカード案" xfId="1906" xr:uid="{00000000-0005-0000-0000-0000331D0000}"/>
    <cellStyle name="___retention_FEPTablesJul19_probe card difficult challenges_Test_Tables_20081231プローブカード案 2" xfId="8332" xr:uid="{00000000-0005-0000-0000-0000341D0000}"/>
    <cellStyle name="___retention_FEPTablesJul19_probe card difficult challenges_Test_Tables_20081231プローブカード案_Table Test-T8 RF updated 14 July 2009" xfId="1907" xr:uid="{00000000-0005-0000-0000-0000351D0000}"/>
    <cellStyle name="___retention_FEPTablesJul19_probe card difficult challenges_Test_Tables_20081231プローブカード案_Table Test-T8 RF updated 14 July 2009 2" xfId="8333" xr:uid="{00000000-0005-0000-0000-0000361D0000}"/>
    <cellStyle name="___retention_FEPTablesJul19_probe card difficult challenges_Test_Tables_20090113プローブカード案2" xfId="1908" xr:uid="{00000000-0005-0000-0000-0000371D0000}"/>
    <cellStyle name="___retention_FEPTablesJul19_probe card difficult challenges_Test_Tables_20090113プローブカード案2 2" xfId="8334" xr:uid="{00000000-0005-0000-0000-0000381D0000}"/>
    <cellStyle name="___retention_FEPTablesJul19_probe card difficult challenges_Test_Tables_20090113プローブカード案2_Table Test-T8 RF updated 14 July 2009" xfId="1909" xr:uid="{00000000-0005-0000-0000-0000391D0000}"/>
    <cellStyle name="___retention_FEPTablesJul19_probe card difficult challenges_Test_Tables_20090113プローブカード案2_Table Test-T8 RF updated 14 July 2009 2" xfId="8335" xr:uid="{00000000-0005-0000-0000-00003A1D0000}"/>
    <cellStyle name="___retention_FEPTablesJul19_probe card difficult challenges_Test_Tables_20090113プローブカード案3" xfId="1910" xr:uid="{00000000-0005-0000-0000-00003B1D0000}"/>
    <cellStyle name="___retention_FEPTablesJul19_probe card difficult challenges_Test_Tables_20090113プローブカード案3 2" xfId="8336" xr:uid="{00000000-0005-0000-0000-00003C1D0000}"/>
    <cellStyle name="___retention_FEPTablesJul19_probe card difficult challenges_Test_Tables_20090113プローブカード案3_Table Test-T8 RF updated 14 July 2009" xfId="1911" xr:uid="{00000000-0005-0000-0000-00003D1D0000}"/>
    <cellStyle name="___retention_FEPTablesJul19_probe card difficult challenges_Test_Tables_20090113プローブカード案3_Table Test-T8 RF updated 14 July 2009 2" xfId="8337" xr:uid="{00000000-0005-0000-0000-00003E1D0000}"/>
    <cellStyle name="___retention_FEPTablesJul19_probe card difficult challenges_To Linda ITRS_NILb (2)" xfId="4892" xr:uid="{00000000-0005-0000-0000-00003F1D0000}"/>
    <cellStyle name="___retention_FEPTablesJul19_probe card difficult challenges_WK_2007Test0612Rev04" xfId="1912" xr:uid="{00000000-0005-0000-0000-0000401D0000}"/>
    <cellStyle name="___retention_FEPTablesJul19_probe card difficult challenges_WK_2007Test0612Rev04 2" xfId="9503" xr:uid="{00000000-0005-0000-0000-0000411D0000}"/>
    <cellStyle name="___retention_FEPTablesJul19_probe card difficult challenges_WK_2007Test0612Rev04 3" xfId="4893" xr:uid="{00000000-0005-0000-0000-0000421D0000}"/>
    <cellStyle name="___retention_FEPTablesJul19_probe card difficult challenges_WK_2007Test0612Rev04_2008Tables_FOCUS_ERM-ERD-FEP-LITH-INTC-FAC-AP_DRAFTv7" xfId="1913" xr:uid="{00000000-0005-0000-0000-0000431D0000}"/>
    <cellStyle name="___retention_FEPTablesJul19_probe card difficult challenges_WK_2007Test0612Rev04_2008Tables_FOCUS_ERM-ERD-FEP-LITH-INTC-FAC-AP_DRAFTv7 2" xfId="9504" xr:uid="{00000000-0005-0000-0000-0000441D0000}"/>
    <cellStyle name="___retention_FEPTablesJul19_probe card difficult challenges_WK_2007Test0612Rev04_2008Tables_FOCUS_ERM-ERD-FEP-LITH-INTC-FAC-AP_DRAFTv7 3" xfId="4894" xr:uid="{00000000-0005-0000-0000-0000451D0000}"/>
    <cellStyle name="___retention_FEPTablesJul19_probe card difficult challenges_WK_2007Test0612Rev04_2008Tables_FOCUS_ERM-ERD-FEP-LITH-INTC-FAC-AP_DRAFTv7_2009 TR Tables_Factory Integration version 08-LSW" xfId="4895" xr:uid="{00000000-0005-0000-0000-0000461D0000}"/>
    <cellStyle name="___retention_FEPTablesJul19_probe card difficult challenges_WK_2007Test0612Rev04_2008Tables_FOCUS_ERM-ERD-FEP-LITH-INTC-FAC-AP_DRAFTv7_2009 TR Tables_Factory Integration(20090806)_02A" xfId="4896" xr:uid="{00000000-0005-0000-0000-0000471D0000}"/>
    <cellStyle name="___retention_FEPTablesJul19_probe card difficult challenges_WK_2007Test0612Rev04_2008Tables_FOCUS_ERM-ERD-FEP-LITH-INTC-FAC-AP_DRAFTv7_2009_INDEX" xfId="8338" xr:uid="{00000000-0005-0000-0000-0000481D0000}"/>
    <cellStyle name="___retention_FEPTablesJul19_probe card difficult challenges_WK_2007Test0612Rev04_2008Tables_FOCUS_ERM-ERD-FEP-LITH-INTC-FAC-AP_DRAFTv7_2009_InterconnectTables_03032010" xfId="8339" xr:uid="{00000000-0005-0000-0000-0000491D0000}"/>
    <cellStyle name="___retention_FEPTablesJul19_probe card difficult challenges_WK_2007Test0612Rev04_2008Tables_FOCUS_ERM-ERD-FEP-LITH-INTC-FAC-AP_DRAFTv7_2009Tables_FOCUS_B_ITRS" xfId="4897" xr:uid="{00000000-0005-0000-0000-00004A1D0000}"/>
    <cellStyle name="___retention_FEPTablesJul19_probe card difficult challenges_WK_2007Test0612Rev04_2008Tables_FOCUS_ERM-ERD-FEP-LITH-INTC-FAC-AP_DRAFTv7_2009Tables_FOCUS_B_itwg(Factory Integration)09" xfId="4898" xr:uid="{00000000-0005-0000-0000-00004B1D0000}"/>
    <cellStyle name="___retention_FEPTablesJul19_probe card difficult challenges_WK_2007Test0612Rev04_2008Tables_FOCUS_ERM-ERD-FEP-LITH-INTC-FAC-AP_DRAFTv7_2009Tables_Focus_B-LITH-US-Bussels-V3" xfId="4899" xr:uid="{00000000-0005-0000-0000-00004C1D0000}"/>
    <cellStyle name="___retention_FEPTablesJul19_probe card difficult challenges_WK_2007Test0612Rev04_2008Tables_FOCUS_ERM-ERD-FEP-LITH-INTC-FAC-AP_DRAFTv7_2009Tables_Focus_B-LITH-US-V13b" xfId="4900" xr:uid="{00000000-0005-0000-0000-00004D1D0000}"/>
    <cellStyle name="___retention_FEPTablesJul19_probe card difficult challenges_WK_2007Test0612Rev04_2008Tables_FOCUS_ERM-ERD-FEP-LITH-INTC-FAC-AP_DRAFTv7_2009Tables_FOCUS_C_ITRS-FEPITWG(LL edits)" xfId="9418" xr:uid="{00000000-0005-0000-0000-00004E1D0000}"/>
    <cellStyle name="___retention_FEPTablesJul19_probe card difficult challenges_WK_2007Test0612Rev04_2008Tables_FOCUS_ERM-ERD-FEP-LITH-INTC-FAC-AP_DRAFTv7_2009Tables_FOCUS_C_ITRSV1" xfId="4901" xr:uid="{00000000-0005-0000-0000-00004F1D0000}"/>
    <cellStyle name="___retention_FEPTablesJul19_probe card difficult challenges_WK_2007Test0612Rev04_2008Tables_FOCUS_ERM-ERD-FEP-LITH-INTC-FAC-AP_DRAFTv7_2009Tables_FOCUS_C_ITRSV3" xfId="4902" xr:uid="{00000000-0005-0000-0000-0000501D0000}"/>
    <cellStyle name="___retention_FEPTablesJul19_probe card difficult challenges_WK_2007Test0612Rev04_2008Tables_FOCUS_ERM-ERD-FEP-LITH-INTC-FAC-AP_DRAFTv7_2009Tables_FOCUS_D_ITRS-ITWG Copy 2010 V1" xfId="4903" xr:uid="{00000000-0005-0000-0000-0000511D0000}"/>
    <cellStyle name="___retention_FEPTablesJul19_probe card difficult challenges_WK_2007Test0612Rev04_2008Tables_FOCUS_ERM-ERD-FEP-LITH-INTC-FAC-AP_DRAFTv7_2009Tables_FOCUS_E_ITRS-AP and Interconnectv1" xfId="8340" xr:uid="{00000000-0005-0000-0000-0000521D0000}"/>
    <cellStyle name="___retention_FEPTablesJul19_probe card difficult challenges_WK_2007Test0612Rev04_2008Tables_FOCUS_ERM-ERD-FEP-LITH-INTC-FAC-AP_DRAFTv7_2009Tables_ORTC_V5" xfId="4904" xr:uid="{00000000-0005-0000-0000-0000531D0000}"/>
    <cellStyle name="___retention_FEPTablesJul19_probe card difficult challenges_WK_2007Test0612Rev04_2008Tables_FOCUS_ERM-ERD-FEP-LITH-INTC-FAC-AP_DRAFTv7_2010-Update-PIDS-4B-lsw" xfId="10005" xr:uid="{00000000-0005-0000-0000-0000541D0000}"/>
    <cellStyle name="___retention_FEPTablesJul19_probe card difficult challenges_WK_2007Test0612Rev04_2008Tables_FOCUS_ERM-ERD-FEP-LITH-INTC-FAC-AP_DRAFTv7_2011_ORTC-2A" xfId="5783" xr:uid="{00000000-0005-0000-0000-0000551D0000}"/>
    <cellStyle name="___retention_FEPTablesJul19_probe card difficult challenges_WK_2007Test0612Rev04_2008Tables_FOCUS_ERM-ERD-FEP-LITH-INTC-FAC-AP_DRAFTv7_4FINAL2009Tables_ERD_Oct30_lsw" xfId="4905" xr:uid="{00000000-0005-0000-0000-0000561D0000}"/>
    <cellStyle name="___retention_FEPTablesJul19_probe card difficult challenges_WK_2007Test0612Rev04_2008Tables_FOCUS_ERM-ERD-FEP-LITH-INTC-FAC-AP_DRAFTv7_4FINAL2009Tables_ERD_Oct30_lsw2" xfId="4906" xr:uid="{00000000-0005-0000-0000-0000571D0000}"/>
    <cellStyle name="___retention_FEPTablesJul19_probe card difficult challenges_WK_2007Test0612Rev04_2008Tables_FOCUS_ERM-ERD-FEP-LITH-INTC-FAC-AP_DRAFTv7_ITRS 2010 NAND Flash table revision--LSW  (Revised 09-15-2010)" xfId="10300" xr:uid="{00000000-0005-0000-0000-0000581D0000}"/>
    <cellStyle name="___retention_FEPTablesJul19_probe card difficult challenges_WK_2007Test0612Rev04_2008Tables_FOCUS_ERM-ERD-FEP-LITH-INTC-FAC-AP_DRAFTv7_ITRS B)_Table_ver6_INTC1~6_021710_After_Telecon_Rev_Alexis-lswEDITORS-NOTES" xfId="8341" xr:uid="{00000000-0005-0000-0000-0000591D0000}"/>
    <cellStyle name="___retention_FEPTablesJul19_probe card difficult challenges_WK_2007Test0612Rev04_2008Tables_FOCUS_ERM-ERD-FEP-LITH-INTC-FAC-AP_DRAFTv7_ITRS EUV Mask WG Meeting with Proposals-2009" xfId="4907" xr:uid="{00000000-0005-0000-0000-00005A1D0000}"/>
    <cellStyle name="___retention_FEPTablesJul19_probe card difficult challenges_WK_2007Test0612Rev04_2008Tables_FOCUS_ERM-ERD-FEP-LITH-INTC-FAC-AP_DRAFTv7_ITRS Optica Mask Table change note 200907011" xfId="4908" xr:uid="{00000000-0005-0000-0000-00005B1D0000}"/>
    <cellStyle name="___retention_FEPTablesJul19_probe card difficult challenges_WK_2007Test0612Rev04_2008Tables_FOCUS_ERM-ERD-FEP-LITH-INTC-FAC-AP_DRAFTv7_Litho_Challenges_2009_ITRS_Lith_Table_Summary-V5" xfId="4909" xr:uid="{00000000-0005-0000-0000-00005C1D0000}"/>
    <cellStyle name="___retention_FEPTablesJul19_probe card difficult challenges_WK_2007Test0612Rev04_2008Tables_FOCUS_ERM-ERD-FEP-LITH-INTC-FAC-AP_DRAFTv7_Table INTC6-Final from Italy" xfId="8342" xr:uid="{00000000-0005-0000-0000-00005D1D0000}"/>
    <cellStyle name="___retention_FEPTablesJul19_probe card difficult challenges_WK_2007Test0612Rev04_2008Tables_FOCUS_ERM-ERD-FEP-LITH-INTC-FAC-AP_DRAFTv7_Table-PIDS4-LSW" xfId="10183" xr:uid="{00000000-0005-0000-0000-00005E1D0000}"/>
    <cellStyle name="___retention_FEPTablesJul19_probe card difficult challenges_WK_2007Test0612Rev04_2008Tables_FOCUS_ERM-ERD-FEP-LITH-INTC-FAC-AP_DRAFTv7_To Linda ITRS_NILb (2)" xfId="4910" xr:uid="{00000000-0005-0000-0000-00005F1D0000}"/>
    <cellStyle name="___retention_FEPTablesJul19_probe card difficult challenges_WK_2007Test0612Rev04_2008Test 081203 handler revised proposal by SEAJ" xfId="1914" xr:uid="{00000000-0005-0000-0000-0000601D0000}"/>
    <cellStyle name="___retention_FEPTablesJul19_probe card difficult challenges_WK_2007Test0612Rev04_2008Test 081203 handler revised proposal by SEAJ 2" xfId="8343" xr:uid="{00000000-0005-0000-0000-0000611D0000}"/>
    <cellStyle name="___retention_FEPTablesJul19_probe card difficult challenges_WK_2007Test0612Rev04_2008Test 081203 handler revised proposal by SEAJ_2009 ITRS TestTable(Handler)090505" xfId="1915" xr:uid="{00000000-0005-0000-0000-0000621D0000}"/>
    <cellStyle name="___retention_FEPTablesJul19_probe card difficult challenges_WK_2007Test0612Rev04_2008Test 081203 handler revised proposal by SEAJ_2009 ITRS TestTable(Handler)090505 2" xfId="8344" xr:uid="{00000000-0005-0000-0000-0000631D0000}"/>
    <cellStyle name="___retention_FEPTablesJul19_probe card difficult challenges_WK_2007Test0612Rev04_2008Test 081203 handler revised proposal by SEAJ_Table Test-T8 RF updated 14 July 2009" xfId="1916" xr:uid="{00000000-0005-0000-0000-0000641D0000}"/>
    <cellStyle name="___retention_FEPTablesJul19_probe card difficult challenges_WK_2007Test0612Rev04_2008Test 081203 handler revised proposal by SEAJ_Table Test-T8 RF updated 14 July 2009 2" xfId="8345" xr:uid="{00000000-0005-0000-0000-0000651D0000}"/>
    <cellStyle name="___retention_FEPTablesJul19_probe card difficult challenges_WK_2007Test0612Rev04_2008Test 1120 prober " xfId="1917" xr:uid="{00000000-0005-0000-0000-0000661D0000}"/>
    <cellStyle name="___retention_FEPTablesJul19_probe card difficult challenges_WK_2007Test0612Rev04_2008Test 1120 prober  2" xfId="8346" xr:uid="{00000000-0005-0000-0000-0000671D0000}"/>
    <cellStyle name="___retention_FEPTablesJul19_probe card difficult challenges_WK_2007Test0612Rev04_2008Test 1120 prober _2009 ITRS TestTable(Handler)090505" xfId="1918" xr:uid="{00000000-0005-0000-0000-0000681D0000}"/>
    <cellStyle name="___retention_FEPTablesJul19_probe card difficult challenges_WK_2007Test0612Rev04_2008Test 1120 prober _2009 ITRS TestTable(Handler)090505 2" xfId="8347" xr:uid="{00000000-0005-0000-0000-0000691D0000}"/>
    <cellStyle name="___retention_FEPTablesJul19_probe card difficult challenges_WK_2007Test0612Rev04_2008Test 1120 prober _Table Test-T8 RF updated 14 July 2009" xfId="1919" xr:uid="{00000000-0005-0000-0000-00006A1D0000}"/>
    <cellStyle name="___retention_FEPTablesJul19_probe card difficult challenges_WK_2007Test0612Rev04_2008Test 1120 prober _Table Test-T8 RF updated 14 July 2009 2" xfId="8348" xr:uid="{00000000-0005-0000-0000-00006B1D0000}"/>
    <cellStyle name="___retention_FEPTablesJul19_probe card difficult challenges_WK_2007Test0612Rev04_2008Test0722" xfId="1920" xr:uid="{00000000-0005-0000-0000-00006C1D0000}"/>
    <cellStyle name="___retention_FEPTablesJul19_probe card difficult challenges_WK_2007Test0612Rev04_2008Test0722 2" xfId="8349" xr:uid="{00000000-0005-0000-0000-00006D1D0000}"/>
    <cellStyle name="___retention_FEPTablesJul19_probe card difficult challenges_WK_2007Test0612Rev04_2008Test0722_2009 ITRS TestTable(Handler)090505" xfId="1921" xr:uid="{00000000-0005-0000-0000-00006E1D0000}"/>
    <cellStyle name="___retention_FEPTablesJul19_probe card difficult challenges_WK_2007Test0612Rev04_2008Test0722_2009 ITRS TestTable(Handler)090505 2" xfId="8350" xr:uid="{00000000-0005-0000-0000-00006F1D0000}"/>
    <cellStyle name="___retention_FEPTablesJul19_probe card difficult challenges_WK_2007Test0612Rev04_2008Test0722_Table Test-T8 RF updated 14 July 2009" xfId="1922" xr:uid="{00000000-0005-0000-0000-0000701D0000}"/>
    <cellStyle name="___retention_FEPTablesJul19_probe card difficult challenges_WK_2007Test0612Rev04_2008Test0722_Table Test-T8 RF updated 14 July 2009 2" xfId="8351" xr:uid="{00000000-0005-0000-0000-0000711D0000}"/>
    <cellStyle name="___retention_FEPTablesJul19_probe card difficult challenges_WK_2007Test0612Rev04_2008Test1215" xfId="1923" xr:uid="{00000000-0005-0000-0000-0000721D0000}"/>
    <cellStyle name="___retention_FEPTablesJul19_probe card difficult challenges_WK_2007Test0612Rev04_2008Test1215 2" xfId="8352" xr:uid="{00000000-0005-0000-0000-0000731D0000}"/>
    <cellStyle name="___retention_FEPTablesJul19_probe card difficult challenges_WK_2007Test0612Rev04_2008Test1215_Table Test-T8 RF updated 14 July 2009" xfId="1924" xr:uid="{00000000-0005-0000-0000-0000741D0000}"/>
    <cellStyle name="___retention_FEPTablesJul19_probe card difficult challenges_WK_2007Test0612Rev04_2008Test1215_Table Test-T8 RF updated 14 July 2009 2" xfId="8353" xr:uid="{00000000-0005-0000-0000-0000751D0000}"/>
    <cellStyle name="___retention_FEPTablesJul19_probe card difficult challenges_WK_2007Test0612Rev04_2008TestProposals_Handler_081208" xfId="1925" xr:uid="{00000000-0005-0000-0000-0000761D0000}"/>
    <cellStyle name="___retention_FEPTablesJul19_probe card difficult challenges_WK_2007Test0612Rev04_2008TestProposals_Handler_081208 2" xfId="8354" xr:uid="{00000000-0005-0000-0000-0000771D0000}"/>
    <cellStyle name="___retention_FEPTablesJul19_probe card difficult challenges_WK_2007Test0612Rev04_2008TestProposals_Handler_081208_Table Test-T8 RF updated 14 July 2009" xfId="1926" xr:uid="{00000000-0005-0000-0000-0000781D0000}"/>
    <cellStyle name="___retention_FEPTablesJul19_probe card difficult challenges_WK_2007Test0612Rev04_2008TestProposals_Handler_081208_Table Test-T8 RF updated 14 July 2009 2" xfId="8355" xr:uid="{00000000-0005-0000-0000-0000791D0000}"/>
    <cellStyle name="___retention_FEPTablesJul19_probe card difficult challenges_WK_2007Test0612Rev04_2009 ITRS TestTable(Handler)090505" xfId="1927" xr:uid="{00000000-0005-0000-0000-00007A1D0000}"/>
    <cellStyle name="___retention_FEPTablesJul19_probe card difficult challenges_WK_2007Test0612Rev04_2009 ITRS TestTable(Handler)090505 2" xfId="8356" xr:uid="{00000000-0005-0000-0000-00007B1D0000}"/>
    <cellStyle name="___retention_FEPTablesJul19_probe card difficult challenges_WK_2007Test0612Rev04_2009 TR Tables_Factory Integration version 08-LSW" xfId="4911" xr:uid="{00000000-0005-0000-0000-00007C1D0000}"/>
    <cellStyle name="___retention_FEPTablesJul19_probe card difficult challenges_WK_2007Test0612Rev04_2009 TR Tables_Factory Integration(20090806)_02A" xfId="4912" xr:uid="{00000000-0005-0000-0000-00007D1D0000}"/>
    <cellStyle name="___retention_FEPTablesJul19_probe card difficult challenges_WK_2007Test0612Rev04_2009_INDEX" xfId="8357" xr:uid="{00000000-0005-0000-0000-00007E1D0000}"/>
    <cellStyle name="___retention_FEPTablesJul19_probe card difficult challenges_WK_2007Test0612Rev04_2009_InterconnectTables_03032010" xfId="8358" xr:uid="{00000000-0005-0000-0000-00007F1D0000}"/>
    <cellStyle name="___retention_FEPTablesJul19_probe card difficult challenges_WK_2007Test0612Rev04_2009Tables_FOCUS_B_ITRS" xfId="4913" xr:uid="{00000000-0005-0000-0000-0000801D0000}"/>
    <cellStyle name="___retention_FEPTablesJul19_probe card difficult challenges_WK_2007Test0612Rev04_2009Tables_FOCUS_B_itwg(Factory Integration)09" xfId="4914" xr:uid="{00000000-0005-0000-0000-0000811D0000}"/>
    <cellStyle name="___retention_FEPTablesJul19_probe card difficult challenges_WK_2007Test0612Rev04_2009Tables_Focus_B-LITH-US-Bussels-V3" xfId="4915" xr:uid="{00000000-0005-0000-0000-0000821D0000}"/>
    <cellStyle name="___retention_FEPTablesJul19_probe card difficult challenges_WK_2007Test0612Rev04_2009Tables_Focus_B-LITH-US-V13b" xfId="4916" xr:uid="{00000000-0005-0000-0000-0000831D0000}"/>
    <cellStyle name="___retention_FEPTablesJul19_probe card difficult challenges_WK_2007Test0612Rev04_2009Tables_FOCUS_C_ITRS-FEPITWG(LL edits)" xfId="10301" xr:uid="{00000000-0005-0000-0000-0000841D0000}"/>
    <cellStyle name="___retention_FEPTablesJul19_probe card difficult challenges_WK_2007Test0612Rev04_2009Tables_FOCUS_C_ITRSV1" xfId="4917" xr:uid="{00000000-0005-0000-0000-0000851D0000}"/>
    <cellStyle name="___retention_FEPTablesJul19_probe card difficult challenges_WK_2007Test0612Rev04_2009Tables_FOCUS_C_ITRSV3" xfId="4918" xr:uid="{00000000-0005-0000-0000-0000861D0000}"/>
    <cellStyle name="___retention_FEPTablesJul19_probe card difficult challenges_WK_2007Test0612Rev04_2009Tables_FOCUS_D_ITRS-ITWG Copy 2010 V1" xfId="4919" xr:uid="{00000000-0005-0000-0000-0000871D0000}"/>
    <cellStyle name="___retention_FEPTablesJul19_probe card difficult challenges_WK_2007Test0612Rev04_2009Tables_FOCUS_E_ITRS-AP and Interconnectv1" xfId="8359" xr:uid="{00000000-0005-0000-0000-0000881D0000}"/>
    <cellStyle name="___retention_FEPTablesJul19_probe card difficult challenges_WK_2007Test0612Rev04_2009Tables_ORTC_V5" xfId="4920" xr:uid="{00000000-0005-0000-0000-0000891D0000}"/>
    <cellStyle name="___retention_FEPTablesJul19_probe card difficult challenges_WK_2007Test0612Rev04_2010-Update-PIDS-4B-lsw" xfId="10006" xr:uid="{00000000-0005-0000-0000-00008A1D0000}"/>
    <cellStyle name="___retention_FEPTablesJul19_probe card difficult challenges_WK_2007Test0612Rev04_2011_ORTC-2A" xfId="5784" xr:uid="{00000000-0005-0000-0000-00008B1D0000}"/>
    <cellStyle name="___retention_FEPTablesJul19_probe card difficult challenges_WK_2007Test0612Rev04_4FINAL2009Tables_ERD_Oct30_lsw" xfId="4921" xr:uid="{00000000-0005-0000-0000-00008C1D0000}"/>
    <cellStyle name="___retention_FEPTablesJul19_probe card difficult challenges_WK_2007Test0612Rev04_4FINAL2009Tables_ERD_Oct30_lsw2" xfId="4922" xr:uid="{00000000-0005-0000-0000-00008D1D0000}"/>
    <cellStyle name="___retention_FEPTablesJul19_probe card difficult challenges_WK_2007Test0612Rev04_ITRS 2010 NAND Flash table revision--LSW  (Revised 09-15-2010)" xfId="9702" xr:uid="{00000000-0005-0000-0000-00008E1D0000}"/>
    <cellStyle name="___retention_FEPTablesJul19_probe card difficult challenges_WK_2007Test0612Rev04_ITRS B)_Table_ver6_INTC1~6_021710_After_Telecon_Rev_Alexis-lswEDITORS-NOTES" xfId="8360" xr:uid="{00000000-0005-0000-0000-00008F1D0000}"/>
    <cellStyle name="___retention_FEPTablesJul19_probe card difficult challenges_WK_2007Test0612Rev04_ITRS EUV Mask WG Meeting with Proposals-2009" xfId="4923" xr:uid="{00000000-0005-0000-0000-0000901D0000}"/>
    <cellStyle name="___retention_FEPTablesJul19_probe card difficult challenges_WK_2007Test0612Rev04_ITRS Optica Mask Table change note 200907011" xfId="4924" xr:uid="{00000000-0005-0000-0000-0000911D0000}"/>
    <cellStyle name="___retention_FEPTablesJul19_probe card difficult challenges_WK_2007Test0612Rev04_Litho_Challenges_2009_ITRS_Lith_Table_Summary-V5" xfId="4925" xr:uid="{00000000-0005-0000-0000-0000921D0000}"/>
    <cellStyle name="___retention_FEPTablesJul19_probe card difficult challenges_WK_2007Test0612Rev04_Table INTC6-Final from Italy" xfId="8361" xr:uid="{00000000-0005-0000-0000-0000931D0000}"/>
    <cellStyle name="___retention_FEPTablesJul19_probe card difficult challenges_WK_2007Test0612Rev04_Table Test-T11 Prober updated 08Jul09" xfId="1928" xr:uid="{00000000-0005-0000-0000-0000941D0000}"/>
    <cellStyle name="___retention_FEPTablesJul19_probe card difficult challenges_WK_2007Test0612Rev04_Table Test-T11 Prober updated 08Jul09 2" xfId="8362" xr:uid="{00000000-0005-0000-0000-0000951D0000}"/>
    <cellStyle name="___retention_FEPTablesJul19_probe card difficult challenges_WK_2007Test0612Rev04_Table Test-T8 RF updated 14 July 2009" xfId="1929" xr:uid="{00000000-0005-0000-0000-0000961D0000}"/>
    <cellStyle name="___retention_FEPTablesJul19_probe card difficult challenges_WK_2007Test0612Rev04_Table Test-T8 RF updated 14 July 2009 2" xfId="8363" xr:uid="{00000000-0005-0000-0000-0000971D0000}"/>
    <cellStyle name="___retention_FEPTablesJul19_probe card difficult challenges_WK_2007Test0612Rev04_Table-PIDS4-LSW" xfId="10007" xr:uid="{00000000-0005-0000-0000-0000981D0000}"/>
    <cellStyle name="___retention_FEPTablesJul19_probe card difficult challenges_WK_2007Test0612Rev04_Test_Tables_20081208" xfId="1930" xr:uid="{00000000-0005-0000-0000-0000991D0000}"/>
    <cellStyle name="___retention_FEPTablesJul19_probe card difficult challenges_WK_2007Test0612Rev04_Test_Tables_20081208 2" xfId="8364" xr:uid="{00000000-0005-0000-0000-00009A1D0000}"/>
    <cellStyle name="___retention_FEPTablesJul19_probe card difficult challenges_WK_2007Test0612Rev04_Test_Tables_20081208 Korea feedback_08081225 " xfId="1931" xr:uid="{00000000-0005-0000-0000-00009B1D0000}"/>
    <cellStyle name="___retention_FEPTablesJul19_probe card difficult challenges_WK_2007Test0612Rev04_Test_Tables_20081208 Korea feedback_08081225  2" xfId="8365" xr:uid="{00000000-0005-0000-0000-00009C1D0000}"/>
    <cellStyle name="___retention_FEPTablesJul19_probe card difficult challenges_WK_2007Test0612Rev04_Test_Tables_20081208 Korea feedback_08081225 _Table Test-T8 RF updated 14 July 2009" xfId="1932" xr:uid="{00000000-0005-0000-0000-00009D1D0000}"/>
    <cellStyle name="___retention_FEPTablesJul19_probe card difficult challenges_WK_2007Test0612Rev04_Test_Tables_20081208 Korea feedback_08081225 _Table Test-T8 RF updated 14 July 2009 2" xfId="8366" xr:uid="{00000000-0005-0000-0000-00009E1D0000}"/>
    <cellStyle name="___retention_FEPTablesJul19_probe card difficult challenges_WK_2007Test0612Rev04_Test_Tables_20081208_Table Test-T8 RF updated 14 July 2009" xfId="1933" xr:uid="{00000000-0005-0000-0000-00009F1D0000}"/>
    <cellStyle name="___retention_FEPTablesJul19_probe card difficult challenges_WK_2007Test0612Rev04_Test_Tables_20081208_Table Test-T8 RF updated 14 July 2009 2" xfId="8367" xr:uid="{00000000-0005-0000-0000-0000A01D0000}"/>
    <cellStyle name="___retention_FEPTablesJul19_probe card difficult challenges_WK_2007Test0612Rev04_Test_Tables_20081231プローブカード案" xfId="1934" xr:uid="{00000000-0005-0000-0000-0000A11D0000}"/>
    <cellStyle name="___retention_FEPTablesJul19_probe card difficult challenges_WK_2007Test0612Rev04_Test_Tables_20081231プローブカード案 2" xfId="8368" xr:uid="{00000000-0005-0000-0000-0000A21D0000}"/>
    <cellStyle name="___retention_FEPTablesJul19_probe card difficult challenges_WK_2007Test0612Rev04_Test_Tables_20081231プローブカード案_Table Test-T8 RF updated 14 July 2009" xfId="1935" xr:uid="{00000000-0005-0000-0000-0000A31D0000}"/>
    <cellStyle name="___retention_FEPTablesJul19_probe card difficult challenges_WK_2007Test0612Rev04_Test_Tables_20081231プローブカード案_Table Test-T8 RF updated 14 July 2009 2" xfId="8369" xr:uid="{00000000-0005-0000-0000-0000A41D0000}"/>
    <cellStyle name="___retention_FEPTablesJul19_probe card difficult challenges_WK_2007Test0612Rev04_Test_Tables_20090113プローブカード案2" xfId="1936" xr:uid="{00000000-0005-0000-0000-0000A51D0000}"/>
    <cellStyle name="___retention_FEPTablesJul19_probe card difficult challenges_WK_2007Test0612Rev04_Test_Tables_20090113プローブカード案2 2" xfId="8370" xr:uid="{00000000-0005-0000-0000-0000A61D0000}"/>
    <cellStyle name="___retention_FEPTablesJul19_probe card difficult challenges_WK_2007Test0612Rev04_Test_Tables_20090113プローブカード案2_Table Test-T8 RF updated 14 July 2009" xfId="1937" xr:uid="{00000000-0005-0000-0000-0000A71D0000}"/>
    <cellStyle name="___retention_FEPTablesJul19_probe card difficult challenges_WK_2007Test0612Rev04_Test_Tables_20090113プローブカード案2_Table Test-T8 RF updated 14 July 2009 2" xfId="8371" xr:uid="{00000000-0005-0000-0000-0000A81D0000}"/>
    <cellStyle name="___retention_FEPTablesJul19_probe card difficult challenges_WK_2007Test0612Rev04_Test_Tables_20090113プローブカード案3" xfId="1938" xr:uid="{00000000-0005-0000-0000-0000A91D0000}"/>
    <cellStyle name="___retention_FEPTablesJul19_probe card difficult challenges_WK_2007Test0612Rev04_Test_Tables_20090113プローブカード案3 2" xfId="8372" xr:uid="{00000000-0005-0000-0000-0000AA1D0000}"/>
    <cellStyle name="___retention_FEPTablesJul19_probe card difficult challenges_WK_2007Test0612Rev04_Test_Tables_20090113プローブカード案3_Table Test-T8 RF updated 14 July 2009" xfId="1939" xr:uid="{00000000-0005-0000-0000-0000AB1D0000}"/>
    <cellStyle name="___retention_FEPTablesJul19_probe card difficult challenges_WK_2007Test0612Rev04_Test_Tables_20090113プローブカード案3_Table Test-T8 RF updated 14 July 2009 2" xfId="8373" xr:uid="{00000000-0005-0000-0000-0000AC1D0000}"/>
    <cellStyle name="___retention_FEPTablesJul19_probe card difficult challenges_WK_2007Test0612Rev04_To Linda ITRS_NILb (2)" xfId="4926" xr:uid="{00000000-0005-0000-0000-0000AD1D0000}"/>
    <cellStyle name="___retention_FEPTablesJul19_probe card difficult challenges_WK_2007Test0612Rev04_見直しfor2009：2007Test0829_SoC&amp;Logic" xfId="1940" xr:uid="{00000000-0005-0000-0000-0000AE1D0000}"/>
    <cellStyle name="___retention_FEPTablesJul19_probe card difficult challenges_WK_2007Test0612Rev04_見直しfor2009：2007Test0829_SoC&amp;Logic 2" xfId="8374" xr:uid="{00000000-0005-0000-0000-0000AF1D0000}"/>
    <cellStyle name="___retention_FEPTablesJul19_probe card difficult challenges_WK_2007Test0612Rev04_見直しfor2009：2007Test0829_SoC&amp;Logic(0707会議後)" xfId="1941" xr:uid="{00000000-0005-0000-0000-0000B01D0000}"/>
    <cellStyle name="___retention_FEPTablesJul19_probe card difficult challenges_WK_2007Test0612Rev04_見直しfor2009：2007Test0829_SoC&amp;Logic(0707会議後) 2" xfId="8375" xr:uid="{00000000-0005-0000-0000-0000B11D0000}"/>
    <cellStyle name="___retention_FEPTablesJul19_probe card difficult challenges_見直しfor2009：2007Test0829_SoC&amp;Logic" xfId="1942" xr:uid="{00000000-0005-0000-0000-0000B21D0000}"/>
    <cellStyle name="___retention_FEPTablesJul19_probe card difficult challenges_見直しfor2009：2007Test0829_SoC&amp;Logic 2" xfId="8376" xr:uid="{00000000-0005-0000-0000-0000B31D0000}"/>
    <cellStyle name="___retention_FEPTablesJul19_probe card difficult challenges_見直しfor2009：2007Test0829_SoC&amp;Logic(0707会議後)" xfId="1943" xr:uid="{00000000-0005-0000-0000-0000B41D0000}"/>
    <cellStyle name="___retention_FEPTablesJul19_probe card difficult challenges_見直しfor2009：2007Test0829_SoC&amp;Logic(0707会議後) 2" xfId="8377" xr:uid="{00000000-0005-0000-0000-0000B51D0000}"/>
    <cellStyle name="___retention_FEPTablesJul19_Sheet1" xfId="1944" xr:uid="{00000000-0005-0000-0000-0000B61D0000}"/>
    <cellStyle name="___retention_FEPTablesJul19_Sheet1 2" xfId="9505" xr:uid="{00000000-0005-0000-0000-0000B71D0000}"/>
    <cellStyle name="___retention_FEPTablesJul19_Sheet1 3" xfId="4927" xr:uid="{00000000-0005-0000-0000-0000B81D0000}"/>
    <cellStyle name="___retention_FEPTablesJul19_Sheet1_2008Tables_FOCUS_ERM-ERD-FEP-LITH-INTC-FAC-AP_DRAFTv7" xfId="1945" xr:uid="{00000000-0005-0000-0000-0000B91D0000}"/>
    <cellStyle name="___retention_FEPTablesJul19_Sheet1_2008Tables_FOCUS_ERM-ERD-FEP-LITH-INTC-FAC-AP_DRAFTv7 2" xfId="9506" xr:uid="{00000000-0005-0000-0000-0000BA1D0000}"/>
    <cellStyle name="___retention_FEPTablesJul19_Sheet1_2008Tables_FOCUS_ERM-ERD-FEP-LITH-INTC-FAC-AP_DRAFTv7 3" xfId="4928" xr:uid="{00000000-0005-0000-0000-0000BB1D0000}"/>
    <cellStyle name="___retention_FEPTablesJul19_Sheet1_2008Tables_FOCUS_ERM-ERD-FEP-LITH-INTC-FAC-AP_DRAFTv7_2009 TR Tables_Factory Integration version 08-LSW" xfId="4929" xr:uid="{00000000-0005-0000-0000-0000BC1D0000}"/>
    <cellStyle name="___retention_FEPTablesJul19_Sheet1_2008Tables_FOCUS_ERM-ERD-FEP-LITH-INTC-FAC-AP_DRAFTv7_2009 TR Tables_Factory Integration(20090806)_02A" xfId="4930" xr:uid="{00000000-0005-0000-0000-0000BD1D0000}"/>
    <cellStyle name="___retention_FEPTablesJul19_Sheet1_2008Tables_FOCUS_ERM-ERD-FEP-LITH-INTC-FAC-AP_DRAFTv7_2009_INDEX" xfId="8378" xr:uid="{00000000-0005-0000-0000-0000BE1D0000}"/>
    <cellStyle name="___retention_FEPTablesJul19_Sheet1_2008Tables_FOCUS_ERM-ERD-FEP-LITH-INTC-FAC-AP_DRAFTv7_2009_InterconnectTables_03032010" xfId="8379" xr:uid="{00000000-0005-0000-0000-0000BF1D0000}"/>
    <cellStyle name="___retention_FEPTablesJul19_Sheet1_2008Tables_FOCUS_ERM-ERD-FEP-LITH-INTC-FAC-AP_DRAFTv7_2009Tables_FOCUS_B_ITRS" xfId="4931" xr:uid="{00000000-0005-0000-0000-0000C01D0000}"/>
    <cellStyle name="___retention_FEPTablesJul19_Sheet1_2008Tables_FOCUS_ERM-ERD-FEP-LITH-INTC-FAC-AP_DRAFTv7_2009Tables_FOCUS_B_itwg(Factory Integration)09" xfId="4932" xr:uid="{00000000-0005-0000-0000-0000C11D0000}"/>
    <cellStyle name="___retention_FEPTablesJul19_Sheet1_2008Tables_FOCUS_ERM-ERD-FEP-LITH-INTC-FAC-AP_DRAFTv7_2009Tables_Focus_B-LITH-US-Bussels-V3" xfId="4933" xr:uid="{00000000-0005-0000-0000-0000C21D0000}"/>
    <cellStyle name="___retention_FEPTablesJul19_Sheet1_2008Tables_FOCUS_ERM-ERD-FEP-LITH-INTC-FAC-AP_DRAFTv7_2009Tables_Focus_B-LITH-US-V13b" xfId="4934" xr:uid="{00000000-0005-0000-0000-0000C31D0000}"/>
    <cellStyle name="___retention_FEPTablesJul19_Sheet1_2008Tables_FOCUS_ERM-ERD-FEP-LITH-INTC-FAC-AP_DRAFTv7_2009Tables_FOCUS_C_ITRS-FEPITWG(LL edits)" xfId="9419" xr:uid="{00000000-0005-0000-0000-0000C41D0000}"/>
    <cellStyle name="___retention_FEPTablesJul19_Sheet1_2008Tables_FOCUS_ERM-ERD-FEP-LITH-INTC-FAC-AP_DRAFTv7_2009Tables_FOCUS_C_ITRSV1" xfId="4935" xr:uid="{00000000-0005-0000-0000-0000C51D0000}"/>
    <cellStyle name="___retention_FEPTablesJul19_Sheet1_2008Tables_FOCUS_ERM-ERD-FEP-LITH-INTC-FAC-AP_DRAFTv7_2009Tables_FOCUS_C_ITRSV3" xfId="4936" xr:uid="{00000000-0005-0000-0000-0000C61D0000}"/>
    <cellStyle name="___retention_FEPTablesJul19_Sheet1_2008Tables_FOCUS_ERM-ERD-FEP-LITH-INTC-FAC-AP_DRAFTv7_2009Tables_FOCUS_D_ITRS-ITWG Copy 2010 V1" xfId="4937" xr:uid="{00000000-0005-0000-0000-0000C71D0000}"/>
    <cellStyle name="___retention_FEPTablesJul19_Sheet1_2008Tables_FOCUS_ERM-ERD-FEP-LITH-INTC-FAC-AP_DRAFTv7_2009Tables_FOCUS_E_ITRS-AP and Interconnectv1" xfId="8380" xr:uid="{00000000-0005-0000-0000-0000C81D0000}"/>
    <cellStyle name="___retention_FEPTablesJul19_Sheet1_2008Tables_FOCUS_ERM-ERD-FEP-LITH-INTC-FAC-AP_DRAFTv7_2009Tables_ORTC_V5" xfId="4938" xr:uid="{00000000-0005-0000-0000-0000C91D0000}"/>
    <cellStyle name="___retention_FEPTablesJul19_Sheet1_2008Tables_FOCUS_ERM-ERD-FEP-LITH-INTC-FAC-AP_DRAFTv7_2010-Update-PIDS-4B-lsw" xfId="9703" xr:uid="{00000000-0005-0000-0000-0000CA1D0000}"/>
    <cellStyle name="___retention_FEPTablesJul19_Sheet1_2008Tables_FOCUS_ERM-ERD-FEP-LITH-INTC-FAC-AP_DRAFTv7_2011_ORTC-2A" xfId="5785" xr:uid="{00000000-0005-0000-0000-0000CB1D0000}"/>
    <cellStyle name="___retention_FEPTablesJul19_Sheet1_2008Tables_FOCUS_ERM-ERD-FEP-LITH-INTC-FAC-AP_DRAFTv7_4FINAL2009Tables_ERD_Oct30_lsw" xfId="4939" xr:uid="{00000000-0005-0000-0000-0000CC1D0000}"/>
    <cellStyle name="___retention_FEPTablesJul19_Sheet1_2008Tables_FOCUS_ERM-ERD-FEP-LITH-INTC-FAC-AP_DRAFTv7_4FINAL2009Tables_ERD_Oct30_lsw2" xfId="4940" xr:uid="{00000000-0005-0000-0000-0000CD1D0000}"/>
    <cellStyle name="___retention_FEPTablesJul19_Sheet1_2008Tables_FOCUS_ERM-ERD-FEP-LITH-INTC-FAC-AP_DRAFTv7_ITRS 2010 NAND Flash table revision--LSW  (Revised 09-15-2010)" xfId="9420" xr:uid="{00000000-0005-0000-0000-0000CE1D0000}"/>
    <cellStyle name="___retention_FEPTablesJul19_Sheet1_2008Tables_FOCUS_ERM-ERD-FEP-LITH-INTC-FAC-AP_DRAFTv7_ITRS B)_Table_ver6_INTC1~6_021710_After_Telecon_Rev_Alexis-lswEDITORS-NOTES" xfId="8381" xr:uid="{00000000-0005-0000-0000-0000CF1D0000}"/>
    <cellStyle name="___retention_FEPTablesJul19_Sheet1_2008Tables_FOCUS_ERM-ERD-FEP-LITH-INTC-FAC-AP_DRAFTv7_ITRS EUV Mask WG Meeting with Proposals-2009" xfId="4941" xr:uid="{00000000-0005-0000-0000-0000D01D0000}"/>
    <cellStyle name="___retention_FEPTablesJul19_Sheet1_2008Tables_FOCUS_ERM-ERD-FEP-LITH-INTC-FAC-AP_DRAFTv7_ITRS Optica Mask Table change note 200907011" xfId="4942" xr:uid="{00000000-0005-0000-0000-0000D11D0000}"/>
    <cellStyle name="___retention_FEPTablesJul19_Sheet1_2008Tables_FOCUS_ERM-ERD-FEP-LITH-INTC-FAC-AP_DRAFTv7_Litho_Challenges_2009_ITRS_Lith_Table_Summary-V5" xfId="4943" xr:uid="{00000000-0005-0000-0000-0000D21D0000}"/>
    <cellStyle name="___retention_FEPTablesJul19_Sheet1_2008Tables_FOCUS_ERM-ERD-FEP-LITH-INTC-FAC-AP_DRAFTv7_Table INTC6-Final from Italy" xfId="8382" xr:uid="{00000000-0005-0000-0000-0000D31D0000}"/>
    <cellStyle name="___retention_FEPTablesJul19_Sheet1_2008Tables_FOCUS_ERM-ERD-FEP-LITH-INTC-FAC-AP_DRAFTv7_Table-PIDS4-LSW" xfId="9704" xr:uid="{00000000-0005-0000-0000-0000D41D0000}"/>
    <cellStyle name="___retention_FEPTablesJul19_Sheet1_2008Tables_FOCUS_ERM-ERD-FEP-LITH-INTC-FAC-AP_DRAFTv7_To Linda ITRS_NILb (2)" xfId="4944" xr:uid="{00000000-0005-0000-0000-0000D51D0000}"/>
    <cellStyle name="___retention_FEPTablesJul19_Sheet1_2008Test 081203 handler revised proposal by SEAJ" xfId="1946" xr:uid="{00000000-0005-0000-0000-0000D61D0000}"/>
    <cellStyle name="___retention_FEPTablesJul19_Sheet1_2008Test 081203 handler revised proposal by SEAJ 2" xfId="8383" xr:uid="{00000000-0005-0000-0000-0000D71D0000}"/>
    <cellStyle name="___retention_FEPTablesJul19_Sheet1_2008Test 081203 handler revised proposal by SEAJ_2009 ITRS TestTable(Handler)090505" xfId="1947" xr:uid="{00000000-0005-0000-0000-0000D81D0000}"/>
    <cellStyle name="___retention_FEPTablesJul19_Sheet1_2008Test 081203 handler revised proposal by SEAJ_2009 ITRS TestTable(Handler)090505 2" xfId="8384" xr:uid="{00000000-0005-0000-0000-0000D91D0000}"/>
    <cellStyle name="___retention_FEPTablesJul19_Sheet1_2008Test 081203 handler revised proposal by SEAJ_Table Test-T8 RF updated 14 July 2009" xfId="1948" xr:uid="{00000000-0005-0000-0000-0000DA1D0000}"/>
    <cellStyle name="___retention_FEPTablesJul19_Sheet1_2008Test 081203 handler revised proposal by SEAJ_Table Test-T8 RF updated 14 July 2009 2" xfId="8385" xr:uid="{00000000-0005-0000-0000-0000DB1D0000}"/>
    <cellStyle name="___retention_FEPTablesJul19_Sheet1_2008Test 1120 prober " xfId="1949" xr:uid="{00000000-0005-0000-0000-0000DC1D0000}"/>
    <cellStyle name="___retention_FEPTablesJul19_Sheet1_2008Test 1120 prober  2" xfId="8386" xr:uid="{00000000-0005-0000-0000-0000DD1D0000}"/>
    <cellStyle name="___retention_FEPTablesJul19_Sheet1_2008Test 1120 prober _2009 ITRS TestTable(Handler)090505" xfId="1950" xr:uid="{00000000-0005-0000-0000-0000DE1D0000}"/>
    <cellStyle name="___retention_FEPTablesJul19_Sheet1_2008Test 1120 prober _2009 ITRS TestTable(Handler)090505 2" xfId="8387" xr:uid="{00000000-0005-0000-0000-0000DF1D0000}"/>
    <cellStyle name="___retention_FEPTablesJul19_Sheet1_2008Test 1120 prober _Table Test-T8 RF updated 14 July 2009" xfId="1951" xr:uid="{00000000-0005-0000-0000-0000E01D0000}"/>
    <cellStyle name="___retention_FEPTablesJul19_Sheet1_2008Test 1120 prober _Table Test-T8 RF updated 14 July 2009 2" xfId="8388" xr:uid="{00000000-0005-0000-0000-0000E11D0000}"/>
    <cellStyle name="___retention_FEPTablesJul19_Sheet1_2008Test0722" xfId="1952" xr:uid="{00000000-0005-0000-0000-0000E21D0000}"/>
    <cellStyle name="___retention_FEPTablesJul19_Sheet1_2008Test0722 2" xfId="8389" xr:uid="{00000000-0005-0000-0000-0000E31D0000}"/>
    <cellStyle name="___retention_FEPTablesJul19_Sheet1_2008Test0722_2009 ITRS TestTable(Handler)090505" xfId="1953" xr:uid="{00000000-0005-0000-0000-0000E41D0000}"/>
    <cellStyle name="___retention_FEPTablesJul19_Sheet1_2008Test0722_2009 ITRS TestTable(Handler)090505 2" xfId="8390" xr:uid="{00000000-0005-0000-0000-0000E51D0000}"/>
    <cellStyle name="___retention_FEPTablesJul19_Sheet1_2008Test0722_Table Test-T8 RF updated 14 July 2009" xfId="1954" xr:uid="{00000000-0005-0000-0000-0000E61D0000}"/>
    <cellStyle name="___retention_FEPTablesJul19_Sheet1_2008Test0722_Table Test-T8 RF updated 14 July 2009 2" xfId="8391" xr:uid="{00000000-0005-0000-0000-0000E71D0000}"/>
    <cellStyle name="___retention_FEPTablesJul19_Sheet1_2008Test1215" xfId="1955" xr:uid="{00000000-0005-0000-0000-0000E81D0000}"/>
    <cellStyle name="___retention_FEPTablesJul19_Sheet1_2008Test1215 2" xfId="8392" xr:uid="{00000000-0005-0000-0000-0000E91D0000}"/>
    <cellStyle name="___retention_FEPTablesJul19_Sheet1_2008Test1215_Table Test-T8 RF updated 14 July 2009" xfId="1956" xr:uid="{00000000-0005-0000-0000-0000EA1D0000}"/>
    <cellStyle name="___retention_FEPTablesJul19_Sheet1_2008Test1215_Table Test-T8 RF updated 14 July 2009 2" xfId="8393" xr:uid="{00000000-0005-0000-0000-0000EB1D0000}"/>
    <cellStyle name="___retention_FEPTablesJul19_Sheet1_2008TestProposals_Handler_081208" xfId="1957" xr:uid="{00000000-0005-0000-0000-0000EC1D0000}"/>
    <cellStyle name="___retention_FEPTablesJul19_Sheet1_2008TestProposals_Handler_081208 2" xfId="8394" xr:uid="{00000000-0005-0000-0000-0000ED1D0000}"/>
    <cellStyle name="___retention_FEPTablesJul19_Sheet1_2008TestProposals_Handler_081208_Table Test-T8 RF updated 14 July 2009" xfId="1958" xr:uid="{00000000-0005-0000-0000-0000EE1D0000}"/>
    <cellStyle name="___retention_FEPTablesJul19_Sheet1_2008TestProposals_Handler_081208_Table Test-T8 RF updated 14 July 2009 2" xfId="8395" xr:uid="{00000000-0005-0000-0000-0000EF1D0000}"/>
    <cellStyle name="___retention_FEPTablesJul19_Sheet1_2009 ITRS TestTable(Handler)090505" xfId="1959" xr:uid="{00000000-0005-0000-0000-0000F01D0000}"/>
    <cellStyle name="___retention_FEPTablesJul19_Sheet1_2009 ITRS TestTable(Handler)090505 2" xfId="8396" xr:uid="{00000000-0005-0000-0000-0000F11D0000}"/>
    <cellStyle name="___retention_FEPTablesJul19_Sheet1_2009 TR Tables_Factory Integration version 08-LSW" xfId="4945" xr:uid="{00000000-0005-0000-0000-0000F21D0000}"/>
    <cellStyle name="___retention_FEPTablesJul19_Sheet1_2009 TR Tables_Factory Integration(20090806)_02A" xfId="4946" xr:uid="{00000000-0005-0000-0000-0000F31D0000}"/>
    <cellStyle name="___retention_FEPTablesJul19_Sheet1_2009_INDEX" xfId="8397" xr:uid="{00000000-0005-0000-0000-0000F41D0000}"/>
    <cellStyle name="___retention_FEPTablesJul19_Sheet1_2009_InterconnectTables_03032010" xfId="8398" xr:uid="{00000000-0005-0000-0000-0000F51D0000}"/>
    <cellStyle name="___retention_FEPTablesJul19_Sheet1_2009Tables_FOCUS_B_ITRS" xfId="4947" xr:uid="{00000000-0005-0000-0000-0000F61D0000}"/>
    <cellStyle name="___retention_FEPTablesJul19_Sheet1_2009Tables_FOCUS_B_itwg(Factory Integration)09" xfId="4948" xr:uid="{00000000-0005-0000-0000-0000F71D0000}"/>
    <cellStyle name="___retention_FEPTablesJul19_Sheet1_2009Tables_Focus_B-LITH-US-Bussels-V3" xfId="4949" xr:uid="{00000000-0005-0000-0000-0000F81D0000}"/>
    <cellStyle name="___retention_FEPTablesJul19_Sheet1_2009Tables_Focus_B-LITH-US-V13b" xfId="4950" xr:uid="{00000000-0005-0000-0000-0000F91D0000}"/>
    <cellStyle name="___retention_FEPTablesJul19_Sheet1_2009Tables_FOCUS_C_ITRS-FEPITWG(LL edits)" xfId="9705" xr:uid="{00000000-0005-0000-0000-0000FA1D0000}"/>
    <cellStyle name="___retention_FEPTablesJul19_Sheet1_2009Tables_FOCUS_C_ITRSV1" xfId="4951" xr:uid="{00000000-0005-0000-0000-0000FB1D0000}"/>
    <cellStyle name="___retention_FEPTablesJul19_Sheet1_2009Tables_FOCUS_C_ITRSV3" xfId="4952" xr:uid="{00000000-0005-0000-0000-0000FC1D0000}"/>
    <cellStyle name="___retention_FEPTablesJul19_Sheet1_2009Tables_FOCUS_D_ITRS-ITWG Copy 2010 V1" xfId="4953" xr:uid="{00000000-0005-0000-0000-0000FD1D0000}"/>
    <cellStyle name="___retention_FEPTablesJul19_Sheet1_2009Tables_FOCUS_E_ITRS-AP and Interconnectv1" xfId="8399" xr:uid="{00000000-0005-0000-0000-0000FE1D0000}"/>
    <cellStyle name="___retention_FEPTablesJul19_Sheet1_2009Tables_ORTC_V5" xfId="4954" xr:uid="{00000000-0005-0000-0000-0000FF1D0000}"/>
    <cellStyle name="___retention_FEPTablesJul19_Sheet1_2010-Update-PIDS-4B-lsw" xfId="9706" xr:uid="{00000000-0005-0000-0000-0000001E0000}"/>
    <cellStyle name="___retention_FEPTablesJul19_Sheet1_2011_ORTC-2A" xfId="5786" xr:uid="{00000000-0005-0000-0000-0000011E0000}"/>
    <cellStyle name="___retention_FEPTablesJul19_Sheet1_4FINAL2009Tables_ERD_Oct30_lsw" xfId="4955" xr:uid="{00000000-0005-0000-0000-0000021E0000}"/>
    <cellStyle name="___retention_FEPTablesJul19_Sheet1_4FINAL2009Tables_ERD_Oct30_lsw2" xfId="4956" xr:uid="{00000000-0005-0000-0000-0000031E0000}"/>
    <cellStyle name="___retention_FEPTablesJul19_Sheet1_ITRS 2010 NAND Flash table revision--LSW  (Revised 09-15-2010)" xfId="9421" xr:uid="{00000000-0005-0000-0000-0000041E0000}"/>
    <cellStyle name="___retention_FEPTablesJul19_Sheet1_ITRS B)_Table_ver6_INTC1~6_021710_After_Telecon_Rev_Alexis-lswEDITORS-NOTES" xfId="8400" xr:uid="{00000000-0005-0000-0000-0000051E0000}"/>
    <cellStyle name="___retention_FEPTablesJul19_Sheet1_ITRS EUV Mask WG Meeting with Proposals-2009" xfId="4957" xr:uid="{00000000-0005-0000-0000-0000061E0000}"/>
    <cellStyle name="___retention_FEPTablesJul19_Sheet1_ITRS Optica Mask Table change note 200907011" xfId="4958" xr:uid="{00000000-0005-0000-0000-0000071E0000}"/>
    <cellStyle name="___retention_FEPTablesJul19_Sheet1_Litho_Challenges_2009_ITRS_Lith_Table_Summary-V5" xfId="4959" xr:uid="{00000000-0005-0000-0000-0000081E0000}"/>
    <cellStyle name="___retention_FEPTablesJul19_Sheet1_Table INTC6-Final from Italy" xfId="8401" xr:uid="{00000000-0005-0000-0000-0000091E0000}"/>
    <cellStyle name="___retention_FEPTablesJul19_Sheet1_Table Test-T11 Prober updated 08Jul09" xfId="1960" xr:uid="{00000000-0005-0000-0000-00000A1E0000}"/>
    <cellStyle name="___retention_FEPTablesJul19_Sheet1_Table Test-T11 Prober updated 08Jul09 2" xfId="8402" xr:uid="{00000000-0005-0000-0000-00000B1E0000}"/>
    <cellStyle name="___retention_FEPTablesJul19_Sheet1_Table Test-T8 RF updated 14 July 2009" xfId="1961" xr:uid="{00000000-0005-0000-0000-00000C1E0000}"/>
    <cellStyle name="___retention_FEPTablesJul19_Sheet1_Table Test-T8 RF updated 14 July 2009 2" xfId="8403" xr:uid="{00000000-0005-0000-0000-00000D1E0000}"/>
    <cellStyle name="___retention_FEPTablesJul19_Sheet1_Table-PIDS4-LSW" xfId="10008" xr:uid="{00000000-0005-0000-0000-00000E1E0000}"/>
    <cellStyle name="___retention_FEPTablesJul19_Sheet1_Test_Tables_20081208" xfId="1962" xr:uid="{00000000-0005-0000-0000-00000F1E0000}"/>
    <cellStyle name="___retention_FEPTablesJul19_Sheet1_Test_Tables_20081208 2" xfId="8404" xr:uid="{00000000-0005-0000-0000-0000101E0000}"/>
    <cellStyle name="___retention_FEPTablesJul19_Sheet1_Test_Tables_20081208 Korea feedback_08081225 " xfId="1963" xr:uid="{00000000-0005-0000-0000-0000111E0000}"/>
    <cellStyle name="___retention_FEPTablesJul19_Sheet1_Test_Tables_20081208 Korea feedback_08081225  2" xfId="8405" xr:uid="{00000000-0005-0000-0000-0000121E0000}"/>
    <cellStyle name="___retention_FEPTablesJul19_Sheet1_Test_Tables_20081208 Korea feedback_08081225 _Table Test-T8 RF updated 14 July 2009" xfId="1964" xr:uid="{00000000-0005-0000-0000-0000131E0000}"/>
    <cellStyle name="___retention_FEPTablesJul19_Sheet1_Test_Tables_20081208 Korea feedback_08081225 _Table Test-T8 RF updated 14 July 2009 2" xfId="8406" xr:uid="{00000000-0005-0000-0000-0000141E0000}"/>
    <cellStyle name="___retention_FEPTablesJul19_Sheet1_Test_Tables_20081208_Table Test-T8 RF updated 14 July 2009" xfId="1965" xr:uid="{00000000-0005-0000-0000-0000151E0000}"/>
    <cellStyle name="___retention_FEPTablesJul19_Sheet1_Test_Tables_20081208_Table Test-T8 RF updated 14 July 2009 2" xfId="8407" xr:uid="{00000000-0005-0000-0000-0000161E0000}"/>
    <cellStyle name="___retention_FEPTablesJul19_Sheet1_Test_Tables_20081231プローブカード案" xfId="1966" xr:uid="{00000000-0005-0000-0000-0000171E0000}"/>
    <cellStyle name="___retention_FEPTablesJul19_Sheet1_Test_Tables_20081231プローブカード案 2" xfId="8408" xr:uid="{00000000-0005-0000-0000-0000181E0000}"/>
    <cellStyle name="___retention_FEPTablesJul19_Sheet1_Test_Tables_20081231プローブカード案_Table Test-T8 RF updated 14 July 2009" xfId="1967" xr:uid="{00000000-0005-0000-0000-0000191E0000}"/>
    <cellStyle name="___retention_FEPTablesJul19_Sheet1_Test_Tables_20081231プローブカード案_Table Test-T8 RF updated 14 July 2009 2" xfId="8409" xr:uid="{00000000-0005-0000-0000-00001A1E0000}"/>
    <cellStyle name="___retention_FEPTablesJul19_Sheet1_Test_Tables_20090113プローブカード案2" xfId="1968" xr:uid="{00000000-0005-0000-0000-00001B1E0000}"/>
    <cellStyle name="___retention_FEPTablesJul19_Sheet1_Test_Tables_20090113プローブカード案2 2" xfId="8410" xr:uid="{00000000-0005-0000-0000-00001C1E0000}"/>
    <cellStyle name="___retention_FEPTablesJul19_Sheet1_Test_Tables_20090113プローブカード案2_Table Test-T8 RF updated 14 July 2009" xfId="1969" xr:uid="{00000000-0005-0000-0000-00001D1E0000}"/>
    <cellStyle name="___retention_FEPTablesJul19_Sheet1_Test_Tables_20090113プローブカード案2_Table Test-T8 RF updated 14 July 2009 2" xfId="8411" xr:uid="{00000000-0005-0000-0000-00001E1E0000}"/>
    <cellStyle name="___retention_FEPTablesJul19_Sheet1_Test_Tables_20090113プローブカード案3" xfId="1970" xr:uid="{00000000-0005-0000-0000-00001F1E0000}"/>
    <cellStyle name="___retention_FEPTablesJul19_Sheet1_Test_Tables_20090113プローブカード案3 2" xfId="8412" xr:uid="{00000000-0005-0000-0000-0000201E0000}"/>
    <cellStyle name="___retention_FEPTablesJul19_Sheet1_Test_Tables_20090113プローブカード案3_Table Test-T8 RF updated 14 July 2009" xfId="1971" xr:uid="{00000000-0005-0000-0000-0000211E0000}"/>
    <cellStyle name="___retention_FEPTablesJul19_Sheet1_Test_Tables_20090113プローブカード案3_Table Test-T8 RF updated 14 July 2009 2" xfId="8413" xr:uid="{00000000-0005-0000-0000-0000221E0000}"/>
    <cellStyle name="___retention_FEPTablesJul19_Sheet1_To Linda ITRS_NILb (2)" xfId="4960" xr:uid="{00000000-0005-0000-0000-0000231E0000}"/>
    <cellStyle name="___retention_FEPTablesJul19_Sheet1_見直しfor2009：2007Test0829_SoC&amp;Logic" xfId="1972" xr:uid="{00000000-0005-0000-0000-0000241E0000}"/>
    <cellStyle name="___retention_FEPTablesJul19_Sheet1_見直しfor2009：2007Test0829_SoC&amp;Logic 2" xfId="8414" xr:uid="{00000000-0005-0000-0000-0000251E0000}"/>
    <cellStyle name="___retention_FEPTablesJul19_Sheet1_見直しfor2009：2007Test0829_SoC&amp;Logic(0707会議後)" xfId="1973" xr:uid="{00000000-0005-0000-0000-0000261E0000}"/>
    <cellStyle name="___retention_FEPTablesJul19_Sheet1_見直しfor2009：2007Test0829_SoC&amp;Logic(0707会議後) 2" xfId="8415" xr:uid="{00000000-0005-0000-0000-0000271E0000}"/>
    <cellStyle name="___retention_FEPTablesJul19_SOC_Table_Rev 2" xfId="1974" xr:uid="{00000000-0005-0000-0000-0000281E0000}"/>
    <cellStyle name="___retention_FEPTablesJul19_SOC_Table_Rev 2 2" xfId="9507" xr:uid="{00000000-0005-0000-0000-0000291E0000}"/>
    <cellStyle name="___retention_FEPTablesJul19_SOC_Table_Rev 2 3" xfId="4961" xr:uid="{00000000-0005-0000-0000-00002A1E0000}"/>
    <cellStyle name="___retention_FEPTablesJul19_SOC_Table_Rev 2_2007Test_SoC_0618" xfId="1975" xr:uid="{00000000-0005-0000-0000-00002B1E0000}"/>
    <cellStyle name="___retention_FEPTablesJul19_SOC_Table_Rev 2_2007Test_SoC_0618 2" xfId="10112" xr:uid="{00000000-0005-0000-0000-00002C1E0000}"/>
    <cellStyle name="___retention_FEPTablesJul19_SOC_Table_Rev 2_2007Test_SoC_0618 3" xfId="4962" xr:uid="{00000000-0005-0000-0000-00002D1E0000}"/>
    <cellStyle name="___retention_FEPTablesJul19_SOC_Table_Rev 2_2007Test_SoC_0618_2008Tables_FOCUS_ERM-ERD-FEP-LITH-INTC-FAC-AP_DRAFTv7" xfId="1976" xr:uid="{00000000-0005-0000-0000-00002E1E0000}"/>
    <cellStyle name="___retention_FEPTablesJul19_SOC_Table_Rev 2_2007Test_SoC_0618_2008Tables_FOCUS_ERM-ERD-FEP-LITH-INTC-FAC-AP_DRAFTv7 2" xfId="10113" xr:uid="{00000000-0005-0000-0000-00002F1E0000}"/>
    <cellStyle name="___retention_FEPTablesJul19_SOC_Table_Rev 2_2007Test_SoC_0618_2008Tables_FOCUS_ERM-ERD-FEP-LITH-INTC-FAC-AP_DRAFTv7 3" xfId="4963" xr:uid="{00000000-0005-0000-0000-0000301E0000}"/>
    <cellStyle name="___retention_FEPTablesJul19_SOC_Table_Rev 2_2007Test_SoC_0618_2008Tables_FOCUS_ERM-ERD-FEP-LITH-INTC-FAC-AP_DRAFTv7_2009 TR Tables_Factory Integration version 08-LSW" xfId="4964" xr:uid="{00000000-0005-0000-0000-0000311E0000}"/>
    <cellStyle name="___retention_FEPTablesJul19_SOC_Table_Rev 2_2007Test_SoC_0618_2008Tables_FOCUS_ERM-ERD-FEP-LITH-INTC-FAC-AP_DRAFTv7_2009 TR Tables_Factory Integration(20090806)_02A" xfId="4965" xr:uid="{00000000-0005-0000-0000-0000321E0000}"/>
    <cellStyle name="___retention_FEPTablesJul19_SOC_Table_Rev 2_2007Test_SoC_0618_2008Tables_FOCUS_ERM-ERD-FEP-LITH-INTC-FAC-AP_DRAFTv7_2009_INDEX" xfId="8416" xr:uid="{00000000-0005-0000-0000-0000331E0000}"/>
    <cellStyle name="___retention_FEPTablesJul19_SOC_Table_Rev 2_2007Test_SoC_0618_2008Tables_FOCUS_ERM-ERD-FEP-LITH-INTC-FAC-AP_DRAFTv7_2009_InterconnectTables_03032010" xfId="8417" xr:uid="{00000000-0005-0000-0000-0000341E0000}"/>
    <cellStyle name="___retention_FEPTablesJul19_SOC_Table_Rev 2_2007Test_SoC_0618_2008Tables_FOCUS_ERM-ERD-FEP-LITH-INTC-FAC-AP_DRAFTv7_2009Tables_FOCUS_B_ITRS" xfId="4966" xr:uid="{00000000-0005-0000-0000-0000351E0000}"/>
    <cellStyle name="___retention_FEPTablesJul19_SOC_Table_Rev 2_2007Test_SoC_0618_2008Tables_FOCUS_ERM-ERD-FEP-LITH-INTC-FAC-AP_DRAFTv7_2009Tables_FOCUS_B_itwg(Factory Integration)09" xfId="4967" xr:uid="{00000000-0005-0000-0000-0000361E0000}"/>
    <cellStyle name="___retention_FEPTablesJul19_SOC_Table_Rev 2_2007Test_SoC_0618_2008Tables_FOCUS_ERM-ERD-FEP-LITH-INTC-FAC-AP_DRAFTv7_2009Tables_Focus_B-LITH-US-Bussels-V3" xfId="4968" xr:uid="{00000000-0005-0000-0000-0000371E0000}"/>
    <cellStyle name="___retention_FEPTablesJul19_SOC_Table_Rev 2_2007Test_SoC_0618_2008Tables_FOCUS_ERM-ERD-FEP-LITH-INTC-FAC-AP_DRAFTv7_2009Tables_Focus_B-LITH-US-V13b" xfId="4969" xr:uid="{00000000-0005-0000-0000-0000381E0000}"/>
    <cellStyle name="___retention_FEPTablesJul19_SOC_Table_Rev 2_2007Test_SoC_0618_2008Tables_FOCUS_ERM-ERD-FEP-LITH-INTC-FAC-AP_DRAFTv7_2009Tables_FOCUS_C_ITRS-FEPITWG(LL edits)" xfId="10009" xr:uid="{00000000-0005-0000-0000-0000391E0000}"/>
    <cellStyle name="___retention_FEPTablesJul19_SOC_Table_Rev 2_2007Test_SoC_0618_2008Tables_FOCUS_ERM-ERD-FEP-LITH-INTC-FAC-AP_DRAFTv7_2009Tables_FOCUS_C_ITRSV1" xfId="4970" xr:uid="{00000000-0005-0000-0000-00003A1E0000}"/>
    <cellStyle name="___retention_FEPTablesJul19_SOC_Table_Rev 2_2007Test_SoC_0618_2008Tables_FOCUS_ERM-ERD-FEP-LITH-INTC-FAC-AP_DRAFTv7_2009Tables_FOCUS_C_ITRSV3" xfId="4971" xr:uid="{00000000-0005-0000-0000-00003B1E0000}"/>
    <cellStyle name="___retention_FEPTablesJul19_SOC_Table_Rev 2_2007Test_SoC_0618_2008Tables_FOCUS_ERM-ERD-FEP-LITH-INTC-FAC-AP_DRAFTv7_2009Tables_FOCUS_D_ITRS-ITWG Copy 2010 V1" xfId="4972" xr:uid="{00000000-0005-0000-0000-00003C1E0000}"/>
    <cellStyle name="___retention_FEPTablesJul19_SOC_Table_Rev 2_2007Test_SoC_0618_2008Tables_FOCUS_ERM-ERD-FEP-LITH-INTC-FAC-AP_DRAFTv7_2009Tables_FOCUS_E_ITRS-AP and Interconnectv1" xfId="8418" xr:uid="{00000000-0005-0000-0000-00003D1E0000}"/>
    <cellStyle name="___retention_FEPTablesJul19_SOC_Table_Rev 2_2007Test_SoC_0618_2008Tables_FOCUS_ERM-ERD-FEP-LITH-INTC-FAC-AP_DRAFTv7_2009Tables_ORTC_V5" xfId="4973" xr:uid="{00000000-0005-0000-0000-00003E1E0000}"/>
    <cellStyle name="___retention_FEPTablesJul19_SOC_Table_Rev 2_2007Test_SoC_0618_2008Tables_FOCUS_ERM-ERD-FEP-LITH-INTC-FAC-AP_DRAFTv7_2010-Update-PIDS-4B-lsw" xfId="10010" xr:uid="{00000000-0005-0000-0000-00003F1E0000}"/>
    <cellStyle name="___retention_FEPTablesJul19_SOC_Table_Rev 2_2007Test_SoC_0618_2008Tables_FOCUS_ERM-ERD-FEP-LITH-INTC-FAC-AP_DRAFTv7_2011_ORTC-2A" xfId="5787" xr:uid="{00000000-0005-0000-0000-0000401E0000}"/>
    <cellStyle name="___retention_FEPTablesJul19_SOC_Table_Rev 2_2007Test_SoC_0618_2008Tables_FOCUS_ERM-ERD-FEP-LITH-INTC-FAC-AP_DRAFTv7_4FINAL2009Tables_ERD_Oct30_lsw" xfId="4974" xr:uid="{00000000-0005-0000-0000-0000411E0000}"/>
    <cellStyle name="___retention_FEPTablesJul19_SOC_Table_Rev 2_2007Test_SoC_0618_2008Tables_FOCUS_ERM-ERD-FEP-LITH-INTC-FAC-AP_DRAFTv7_4FINAL2009Tables_ERD_Oct30_lsw2" xfId="4975" xr:uid="{00000000-0005-0000-0000-0000421E0000}"/>
    <cellStyle name="___retention_FEPTablesJul19_SOC_Table_Rev 2_2007Test_SoC_0618_2008Tables_FOCUS_ERM-ERD-FEP-LITH-INTC-FAC-AP_DRAFTv7_ITRS 2010 NAND Flash table revision--LSW  (Revised 09-15-2010)" xfId="9571" xr:uid="{00000000-0005-0000-0000-0000431E0000}"/>
    <cellStyle name="___retention_FEPTablesJul19_SOC_Table_Rev 2_2007Test_SoC_0618_2008Tables_FOCUS_ERM-ERD-FEP-LITH-INTC-FAC-AP_DRAFTv7_ITRS B)_Table_ver6_INTC1~6_021710_After_Telecon_Rev_Alexis-lswEDITORS-NOTES" xfId="8419" xr:uid="{00000000-0005-0000-0000-0000441E0000}"/>
    <cellStyle name="___retention_FEPTablesJul19_SOC_Table_Rev 2_2007Test_SoC_0618_2008Tables_FOCUS_ERM-ERD-FEP-LITH-INTC-FAC-AP_DRAFTv7_ITRS EUV Mask WG Meeting with Proposals-2009" xfId="4976" xr:uid="{00000000-0005-0000-0000-0000451E0000}"/>
    <cellStyle name="___retention_FEPTablesJul19_SOC_Table_Rev 2_2007Test_SoC_0618_2008Tables_FOCUS_ERM-ERD-FEP-LITH-INTC-FAC-AP_DRAFTv7_ITRS Optica Mask Table change note 200907011" xfId="4977" xr:uid="{00000000-0005-0000-0000-0000461E0000}"/>
    <cellStyle name="___retention_FEPTablesJul19_SOC_Table_Rev 2_2007Test_SoC_0618_2008Tables_FOCUS_ERM-ERD-FEP-LITH-INTC-FAC-AP_DRAFTv7_Litho_Challenges_2009_ITRS_Lith_Table_Summary-V5" xfId="4978" xr:uid="{00000000-0005-0000-0000-0000471E0000}"/>
    <cellStyle name="___retention_FEPTablesJul19_SOC_Table_Rev 2_2007Test_SoC_0618_2008Tables_FOCUS_ERM-ERD-FEP-LITH-INTC-FAC-AP_DRAFTv7_Table INTC6-Final from Italy" xfId="8420" xr:uid="{00000000-0005-0000-0000-0000481E0000}"/>
    <cellStyle name="___retention_FEPTablesJul19_SOC_Table_Rev 2_2007Test_SoC_0618_2008Tables_FOCUS_ERM-ERD-FEP-LITH-INTC-FAC-AP_DRAFTv7_Table-PIDS4-LSW" xfId="10302" xr:uid="{00000000-0005-0000-0000-0000491E0000}"/>
    <cellStyle name="___retention_FEPTablesJul19_SOC_Table_Rev 2_2007Test_SoC_0618_2008Tables_FOCUS_ERM-ERD-FEP-LITH-INTC-FAC-AP_DRAFTv7_To Linda ITRS_NILb (2)" xfId="4979" xr:uid="{00000000-0005-0000-0000-00004A1E0000}"/>
    <cellStyle name="___retention_FEPTablesJul19_SOC_Table_Rev 2_2007Test_SoC_0618_2008Test 081203 handler revised proposal by SEAJ" xfId="1977" xr:uid="{00000000-0005-0000-0000-00004B1E0000}"/>
    <cellStyle name="___retention_FEPTablesJul19_SOC_Table_Rev 2_2007Test_SoC_0618_2008Test 081203 handler revised proposal by SEAJ 2" xfId="8421" xr:uid="{00000000-0005-0000-0000-00004C1E0000}"/>
    <cellStyle name="___retention_FEPTablesJul19_SOC_Table_Rev 2_2007Test_SoC_0618_2008Test 081203 handler revised proposal by SEAJ_2009 ITRS TestTable(Handler)090505" xfId="1978" xr:uid="{00000000-0005-0000-0000-00004D1E0000}"/>
    <cellStyle name="___retention_FEPTablesJul19_SOC_Table_Rev 2_2007Test_SoC_0618_2008Test 081203 handler revised proposal by SEAJ_2009 ITRS TestTable(Handler)090505 2" xfId="8422" xr:uid="{00000000-0005-0000-0000-00004E1E0000}"/>
    <cellStyle name="___retention_FEPTablesJul19_SOC_Table_Rev 2_2007Test_SoC_0618_2008Test 081203 handler revised proposal by SEAJ_Table Test-T8 RF updated 14 July 2009" xfId="1979" xr:uid="{00000000-0005-0000-0000-00004F1E0000}"/>
    <cellStyle name="___retention_FEPTablesJul19_SOC_Table_Rev 2_2007Test_SoC_0618_2008Test 081203 handler revised proposal by SEAJ_Table Test-T8 RF updated 14 July 2009 2" xfId="8423" xr:uid="{00000000-0005-0000-0000-0000501E0000}"/>
    <cellStyle name="___retention_FEPTablesJul19_SOC_Table_Rev 2_2007Test_SoC_0618_2008Test 1120 prober " xfId="1980" xr:uid="{00000000-0005-0000-0000-0000511E0000}"/>
    <cellStyle name="___retention_FEPTablesJul19_SOC_Table_Rev 2_2007Test_SoC_0618_2008Test 1120 prober  2" xfId="8424" xr:uid="{00000000-0005-0000-0000-0000521E0000}"/>
    <cellStyle name="___retention_FEPTablesJul19_SOC_Table_Rev 2_2007Test_SoC_0618_2008Test 1120 prober _2009 ITRS TestTable(Handler)090505" xfId="1981" xr:uid="{00000000-0005-0000-0000-0000531E0000}"/>
    <cellStyle name="___retention_FEPTablesJul19_SOC_Table_Rev 2_2007Test_SoC_0618_2008Test 1120 prober _2009 ITRS TestTable(Handler)090505 2" xfId="8425" xr:uid="{00000000-0005-0000-0000-0000541E0000}"/>
    <cellStyle name="___retention_FEPTablesJul19_SOC_Table_Rev 2_2007Test_SoC_0618_2008Test 1120 prober _Table Test-T8 RF updated 14 July 2009" xfId="1982" xr:uid="{00000000-0005-0000-0000-0000551E0000}"/>
    <cellStyle name="___retention_FEPTablesJul19_SOC_Table_Rev 2_2007Test_SoC_0618_2008Test 1120 prober _Table Test-T8 RF updated 14 July 2009 2" xfId="8426" xr:uid="{00000000-0005-0000-0000-0000561E0000}"/>
    <cellStyle name="___retention_FEPTablesJul19_SOC_Table_Rev 2_2007Test_SoC_0618_2008Test0722" xfId="1983" xr:uid="{00000000-0005-0000-0000-0000571E0000}"/>
    <cellStyle name="___retention_FEPTablesJul19_SOC_Table_Rev 2_2007Test_SoC_0618_2008Test0722 2" xfId="8427" xr:uid="{00000000-0005-0000-0000-0000581E0000}"/>
    <cellStyle name="___retention_FEPTablesJul19_SOC_Table_Rev 2_2007Test_SoC_0618_2008Test0722_2009 ITRS TestTable(Handler)090505" xfId="1984" xr:uid="{00000000-0005-0000-0000-0000591E0000}"/>
    <cellStyle name="___retention_FEPTablesJul19_SOC_Table_Rev 2_2007Test_SoC_0618_2008Test0722_2009 ITRS TestTable(Handler)090505 2" xfId="8428" xr:uid="{00000000-0005-0000-0000-00005A1E0000}"/>
    <cellStyle name="___retention_FEPTablesJul19_SOC_Table_Rev 2_2007Test_SoC_0618_2008Test0722_Table Test-T8 RF updated 14 July 2009" xfId="1985" xr:uid="{00000000-0005-0000-0000-00005B1E0000}"/>
    <cellStyle name="___retention_FEPTablesJul19_SOC_Table_Rev 2_2007Test_SoC_0618_2008Test0722_Table Test-T8 RF updated 14 July 2009 2" xfId="8429" xr:uid="{00000000-0005-0000-0000-00005C1E0000}"/>
    <cellStyle name="___retention_FEPTablesJul19_SOC_Table_Rev 2_2007Test_SoC_0618_2008Test1215" xfId="1986" xr:uid="{00000000-0005-0000-0000-00005D1E0000}"/>
    <cellStyle name="___retention_FEPTablesJul19_SOC_Table_Rev 2_2007Test_SoC_0618_2008Test1215 2" xfId="8430" xr:uid="{00000000-0005-0000-0000-00005E1E0000}"/>
    <cellStyle name="___retention_FEPTablesJul19_SOC_Table_Rev 2_2007Test_SoC_0618_2008Test1215_Table Test-T8 RF updated 14 July 2009" xfId="1987" xr:uid="{00000000-0005-0000-0000-00005F1E0000}"/>
    <cellStyle name="___retention_FEPTablesJul19_SOC_Table_Rev 2_2007Test_SoC_0618_2008Test1215_Table Test-T8 RF updated 14 July 2009 2" xfId="8431" xr:uid="{00000000-0005-0000-0000-0000601E0000}"/>
    <cellStyle name="___retention_FEPTablesJul19_SOC_Table_Rev 2_2007Test_SoC_0618_2008TestProposals_Handler_081208" xfId="1988" xr:uid="{00000000-0005-0000-0000-0000611E0000}"/>
    <cellStyle name="___retention_FEPTablesJul19_SOC_Table_Rev 2_2007Test_SoC_0618_2008TestProposals_Handler_081208 2" xfId="8432" xr:uid="{00000000-0005-0000-0000-0000621E0000}"/>
    <cellStyle name="___retention_FEPTablesJul19_SOC_Table_Rev 2_2007Test_SoC_0618_2008TestProposals_Handler_081208_Table Test-T8 RF updated 14 July 2009" xfId="1989" xr:uid="{00000000-0005-0000-0000-0000631E0000}"/>
    <cellStyle name="___retention_FEPTablesJul19_SOC_Table_Rev 2_2007Test_SoC_0618_2008TestProposals_Handler_081208_Table Test-T8 RF updated 14 July 2009 2" xfId="8433" xr:uid="{00000000-0005-0000-0000-0000641E0000}"/>
    <cellStyle name="___retention_FEPTablesJul19_SOC_Table_Rev 2_2007Test_SoC_0618_2009 ITRS TestTable(Handler)090505" xfId="1990" xr:uid="{00000000-0005-0000-0000-0000651E0000}"/>
    <cellStyle name="___retention_FEPTablesJul19_SOC_Table_Rev 2_2007Test_SoC_0618_2009 ITRS TestTable(Handler)090505 2" xfId="8434" xr:uid="{00000000-0005-0000-0000-0000661E0000}"/>
    <cellStyle name="___retention_FEPTablesJul19_SOC_Table_Rev 2_2007Test_SoC_0618_2009 TR Tables_Factory Integration version 08-LSW" xfId="4980" xr:uid="{00000000-0005-0000-0000-0000671E0000}"/>
    <cellStyle name="___retention_FEPTablesJul19_SOC_Table_Rev 2_2007Test_SoC_0618_2009 TR Tables_Factory Integration(20090806)_02A" xfId="4981" xr:uid="{00000000-0005-0000-0000-0000681E0000}"/>
    <cellStyle name="___retention_FEPTablesJul19_SOC_Table_Rev 2_2007Test_SoC_0618_2009_INDEX" xfId="8435" xr:uid="{00000000-0005-0000-0000-0000691E0000}"/>
    <cellStyle name="___retention_FEPTablesJul19_SOC_Table_Rev 2_2007Test_SoC_0618_2009_InterconnectTables_03032010" xfId="8436" xr:uid="{00000000-0005-0000-0000-00006A1E0000}"/>
    <cellStyle name="___retention_FEPTablesJul19_SOC_Table_Rev 2_2007Test_SoC_0618_2009Tables_FOCUS_B_ITRS" xfId="4982" xr:uid="{00000000-0005-0000-0000-00006B1E0000}"/>
    <cellStyle name="___retention_FEPTablesJul19_SOC_Table_Rev 2_2007Test_SoC_0618_2009Tables_FOCUS_B_itwg(Factory Integration)09" xfId="4983" xr:uid="{00000000-0005-0000-0000-00006C1E0000}"/>
    <cellStyle name="___retention_FEPTablesJul19_SOC_Table_Rev 2_2007Test_SoC_0618_2009Tables_Focus_B-LITH-US-Bussels-V3" xfId="4984" xr:uid="{00000000-0005-0000-0000-00006D1E0000}"/>
    <cellStyle name="___retention_FEPTablesJul19_SOC_Table_Rev 2_2007Test_SoC_0618_2009Tables_Focus_B-LITH-US-V13b" xfId="4985" xr:uid="{00000000-0005-0000-0000-00006E1E0000}"/>
    <cellStyle name="___retention_FEPTablesJul19_SOC_Table_Rev 2_2007Test_SoC_0618_2009Tables_FOCUS_C_ITRS-FEPITWG(LL edits)" xfId="9422" xr:uid="{00000000-0005-0000-0000-00006F1E0000}"/>
    <cellStyle name="___retention_FEPTablesJul19_SOC_Table_Rev 2_2007Test_SoC_0618_2009Tables_FOCUS_C_ITRSV1" xfId="4986" xr:uid="{00000000-0005-0000-0000-0000701E0000}"/>
    <cellStyle name="___retention_FEPTablesJul19_SOC_Table_Rev 2_2007Test_SoC_0618_2009Tables_FOCUS_C_ITRSV3" xfId="4987" xr:uid="{00000000-0005-0000-0000-0000711E0000}"/>
    <cellStyle name="___retention_FEPTablesJul19_SOC_Table_Rev 2_2007Test_SoC_0618_2009Tables_FOCUS_D_ITRS-ITWG Copy 2010 V1" xfId="4988" xr:uid="{00000000-0005-0000-0000-0000721E0000}"/>
    <cellStyle name="___retention_FEPTablesJul19_SOC_Table_Rev 2_2007Test_SoC_0618_2009Tables_FOCUS_E_ITRS-AP and Interconnectv1" xfId="8437" xr:uid="{00000000-0005-0000-0000-0000731E0000}"/>
    <cellStyle name="___retention_FEPTablesJul19_SOC_Table_Rev 2_2007Test_SoC_0618_2009Tables_ORTC_V5" xfId="4989" xr:uid="{00000000-0005-0000-0000-0000741E0000}"/>
    <cellStyle name="___retention_FEPTablesJul19_SOC_Table_Rev 2_2007Test_SoC_0618_2010-Update-PIDS-4B-lsw" xfId="10303" xr:uid="{00000000-0005-0000-0000-0000751E0000}"/>
    <cellStyle name="___retention_FEPTablesJul19_SOC_Table_Rev 2_2007Test_SoC_0618_2011_ORTC-2A" xfId="5788" xr:uid="{00000000-0005-0000-0000-0000761E0000}"/>
    <cellStyle name="___retention_FEPTablesJul19_SOC_Table_Rev 2_2007Test_SoC_0618_4FINAL2009Tables_ERD_Oct30_lsw" xfId="4990" xr:uid="{00000000-0005-0000-0000-0000771E0000}"/>
    <cellStyle name="___retention_FEPTablesJul19_SOC_Table_Rev 2_2007Test_SoC_0618_4FINAL2009Tables_ERD_Oct30_lsw2" xfId="4991" xr:uid="{00000000-0005-0000-0000-0000781E0000}"/>
    <cellStyle name="___retention_FEPTablesJul19_SOC_Table_Rev 2_2007Test_SoC_0618_ITRS 2010 NAND Flash table revision--LSW  (Revised 09-15-2010)" xfId="9707" xr:uid="{00000000-0005-0000-0000-0000791E0000}"/>
    <cellStyle name="___retention_FEPTablesJul19_SOC_Table_Rev 2_2007Test_SoC_0618_ITRS B)_Table_ver6_INTC1~6_021710_After_Telecon_Rev_Alexis-lswEDITORS-NOTES" xfId="8438" xr:uid="{00000000-0005-0000-0000-00007A1E0000}"/>
    <cellStyle name="___retention_FEPTablesJul19_SOC_Table_Rev 2_2007Test_SoC_0618_ITRS EUV Mask WG Meeting with Proposals-2009" xfId="4992" xr:uid="{00000000-0005-0000-0000-00007B1E0000}"/>
    <cellStyle name="___retention_FEPTablesJul19_SOC_Table_Rev 2_2007Test_SoC_0618_ITRS Optica Mask Table change note 200907011" xfId="4993" xr:uid="{00000000-0005-0000-0000-00007C1E0000}"/>
    <cellStyle name="___retention_FEPTablesJul19_SOC_Table_Rev 2_2007Test_SoC_0618_Litho_Challenges_2009_ITRS_Lith_Table_Summary-V5" xfId="4994" xr:uid="{00000000-0005-0000-0000-00007D1E0000}"/>
    <cellStyle name="___retention_FEPTablesJul19_SOC_Table_Rev 2_2007Test_SoC_0618_Table INTC6-Final from Italy" xfId="8439" xr:uid="{00000000-0005-0000-0000-00007E1E0000}"/>
    <cellStyle name="___retention_FEPTablesJul19_SOC_Table_Rev 2_2007Test_SoC_0618_Table Test-T11 Prober updated 08Jul09" xfId="1991" xr:uid="{00000000-0005-0000-0000-00007F1E0000}"/>
    <cellStyle name="___retention_FEPTablesJul19_SOC_Table_Rev 2_2007Test_SoC_0618_Table Test-T11 Prober updated 08Jul09 2" xfId="8440" xr:uid="{00000000-0005-0000-0000-0000801E0000}"/>
    <cellStyle name="___retention_FEPTablesJul19_SOC_Table_Rev 2_2007Test_SoC_0618_Table Test-T8 RF updated 14 July 2009" xfId="1992" xr:uid="{00000000-0005-0000-0000-0000811E0000}"/>
    <cellStyle name="___retention_FEPTablesJul19_SOC_Table_Rev 2_2007Test_SoC_0618_Table Test-T8 RF updated 14 July 2009 2" xfId="8441" xr:uid="{00000000-0005-0000-0000-0000821E0000}"/>
    <cellStyle name="___retention_FEPTablesJul19_SOC_Table_Rev 2_2007Test_SoC_0618_Table-PIDS4-LSW" xfId="10304" xr:uid="{00000000-0005-0000-0000-0000831E0000}"/>
    <cellStyle name="___retention_FEPTablesJul19_SOC_Table_Rev 2_2007Test_SoC_0618_Test_Tables_20081208" xfId="1993" xr:uid="{00000000-0005-0000-0000-0000841E0000}"/>
    <cellStyle name="___retention_FEPTablesJul19_SOC_Table_Rev 2_2007Test_SoC_0618_Test_Tables_20081208 2" xfId="8442" xr:uid="{00000000-0005-0000-0000-0000851E0000}"/>
    <cellStyle name="___retention_FEPTablesJul19_SOC_Table_Rev 2_2007Test_SoC_0618_Test_Tables_20081208 Korea feedback_08081225 " xfId="1994" xr:uid="{00000000-0005-0000-0000-0000861E0000}"/>
    <cellStyle name="___retention_FEPTablesJul19_SOC_Table_Rev 2_2007Test_SoC_0618_Test_Tables_20081208 Korea feedback_08081225  2" xfId="8443" xr:uid="{00000000-0005-0000-0000-0000871E0000}"/>
    <cellStyle name="___retention_FEPTablesJul19_SOC_Table_Rev 2_2007Test_SoC_0618_Test_Tables_20081208 Korea feedback_08081225 _Table Test-T8 RF updated 14 July 2009" xfId="1995" xr:uid="{00000000-0005-0000-0000-0000881E0000}"/>
    <cellStyle name="___retention_FEPTablesJul19_SOC_Table_Rev 2_2007Test_SoC_0618_Test_Tables_20081208 Korea feedback_08081225 _Table Test-T8 RF updated 14 July 2009 2" xfId="8444" xr:uid="{00000000-0005-0000-0000-0000891E0000}"/>
    <cellStyle name="___retention_FEPTablesJul19_SOC_Table_Rev 2_2007Test_SoC_0618_Test_Tables_20081208_Table Test-T8 RF updated 14 July 2009" xfId="1996" xr:uid="{00000000-0005-0000-0000-00008A1E0000}"/>
    <cellStyle name="___retention_FEPTablesJul19_SOC_Table_Rev 2_2007Test_SoC_0618_Test_Tables_20081208_Table Test-T8 RF updated 14 July 2009 2" xfId="8445" xr:uid="{00000000-0005-0000-0000-00008B1E0000}"/>
    <cellStyle name="___retention_FEPTablesJul19_SOC_Table_Rev 2_2007Test_SoC_0618_Test_Tables_20081231プローブカード案" xfId="1997" xr:uid="{00000000-0005-0000-0000-00008C1E0000}"/>
    <cellStyle name="___retention_FEPTablesJul19_SOC_Table_Rev 2_2007Test_SoC_0618_Test_Tables_20081231プローブカード案 2" xfId="8446" xr:uid="{00000000-0005-0000-0000-00008D1E0000}"/>
    <cellStyle name="___retention_FEPTablesJul19_SOC_Table_Rev 2_2007Test_SoC_0618_Test_Tables_20081231プローブカード案_Table Test-T8 RF updated 14 July 2009" xfId="1998" xr:uid="{00000000-0005-0000-0000-00008E1E0000}"/>
    <cellStyle name="___retention_FEPTablesJul19_SOC_Table_Rev 2_2007Test_SoC_0618_Test_Tables_20081231プローブカード案_Table Test-T8 RF updated 14 July 2009 2" xfId="8447" xr:uid="{00000000-0005-0000-0000-00008F1E0000}"/>
    <cellStyle name="___retention_FEPTablesJul19_SOC_Table_Rev 2_2007Test_SoC_0618_Test_Tables_20090113プローブカード案2" xfId="1999" xr:uid="{00000000-0005-0000-0000-0000901E0000}"/>
    <cellStyle name="___retention_FEPTablesJul19_SOC_Table_Rev 2_2007Test_SoC_0618_Test_Tables_20090113プローブカード案2 2" xfId="8448" xr:uid="{00000000-0005-0000-0000-0000911E0000}"/>
    <cellStyle name="___retention_FEPTablesJul19_SOC_Table_Rev 2_2007Test_SoC_0618_Test_Tables_20090113プローブカード案2_Table Test-T8 RF updated 14 July 2009" xfId="2000" xr:uid="{00000000-0005-0000-0000-0000921E0000}"/>
    <cellStyle name="___retention_FEPTablesJul19_SOC_Table_Rev 2_2007Test_SoC_0618_Test_Tables_20090113プローブカード案2_Table Test-T8 RF updated 14 July 2009 2" xfId="8449" xr:uid="{00000000-0005-0000-0000-0000931E0000}"/>
    <cellStyle name="___retention_FEPTablesJul19_SOC_Table_Rev 2_2007Test_SoC_0618_Test_Tables_20090113プローブカード案3" xfId="2001" xr:uid="{00000000-0005-0000-0000-0000941E0000}"/>
    <cellStyle name="___retention_FEPTablesJul19_SOC_Table_Rev 2_2007Test_SoC_0618_Test_Tables_20090113プローブカード案3 2" xfId="8450" xr:uid="{00000000-0005-0000-0000-0000951E0000}"/>
    <cellStyle name="___retention_FEPTablesJul19_SOC_Table_Rev 2_2007Test_SoC_0618_Test_Tables_20090113プローブカード案3_Table Test-T8 RF updated 14 July 2009" xfId="2002" xr:uid="{00000000-0005-0000-0000-0000961E0000}"/>
    <cellStyle name="___retention_FEPTablesJul19_SOC_Table_Rev 2_2007Test_SoC_0618_Test_Tables_20090113プローブカード案3_Table Test-T8 RF updated 14 July 2009 2" xfId="8451" xr:uid="{00000000-0005-0000-0000-0000971E0000}"/>
    <cellStyle name="___retention_FEPTablesJul19_SOC_Table_Rev 2_2007Test_SoC_0618_To Linda ITRS_NILb (2)" xfId="4995" xr:uid="{00000000-0005-0000-0000-0000981E0000}"/>
    <cellStyle name="___retention_FEPTablesJul19_SOC_Table_Rev 2_2007Test_SoC_0618_見直しfor2009：2007Test0829_SoC&amp;Logic" xfId="2003" xr:uid="{00000000-0005-0000-0000-0000991E0000}"/>
    <cellStyle name="___retention_FEPTablesJul19_SOC_Table_Rev 2_2007Test_SoC_0618_見直しfor2009：2007Test0829_SoC&amp;Logic 2" xfId="8452" xr:uid="{00000000-0005-0000-0000-00009A1E0000}"/>
    <cellStyle name="___retention_FEPTablesJul19_SOC_Table_Rev 2_2007Test_SoC_0618_見直しfor2009：2007Test0829_SoC&amp;Logic(0707会議後)" xfId="2004" xr:uid="{00000000-0005-0000-0000-00009B1E0000}"/>
    <cellStyle name="___retention_FEPTablesJul19_SOC_Table_Rev 2_2007Test_SoC_0618_見直しfor2009：2007Test0829_SoC&amp;Logic(0707会議後) 2" xfId="8453" xr:uid="{00000000-0005-0000-0000-00009C1E0000}"/>
    <cellStyle name="___retention_FEPTablesJul19_SOC_Table_Rev 2_2008Tables_FOCUS_ERM-ERD-FEP-LITH-INTC-FAC-AP_DRAFTv7" xfId="2005" xr:uid="{00000000-0005-0000-0000-00009D1E0000}"/>
    <cellStyle name="___retention_FEPTablesJul19_SOC_Table_Rev 2_2008Tables_FOCUS_ERM-ERD-FEP-LITH-INTC-FAC-AP_DRAFTv7 2" xfId="10386" xr:uid="{00000000-0005-0000-0000-00009E1E0000}"/>
    <cellStyle name="___retention_FEPTablesJul19_SOC_Table_Rev 2_2008Tables_FOCUS_ERM-ERD-FEP-LITH-INTC-FAC-AP_DRAFTv7 3" xfId="4996" xr:uid="{00000000-0005-0000-0000-00009F1E0000}"/>
    <cellStyle name="___retention_FEPTablesJul19_SOC_Table_Rev 2_2008Tables_FOCUS_ERM-ERD-FEP-LITH-INTC-FAC-AP_DRAFTv7_2009 TR Tables_Factory Integration version 08-LSW" xfId="4997" xr:uid="{00000000-0005-0000-0000-0000A01E0000}"/>
    <cellStyle name="___retention_FEPTablesJul19_SOC_Table_Rev 2_2008Tables_FOCUS_ERM-ERD-FEP-LITH-INTC-FAC-AP_DRAFTv7_2009 TR Tables_Factory Integration(20090806)_02A" xfId="4998" xr:uid="{00000000-0005-0000-0000-0000A11E0000}"/>
    <cellStyle name="___retention_FEPTablesJul19_SOC_Table_Rev 2_2008Tables_FOCUS_ERM-ERD-FEP-LITH-INTC-FAC-AP_DRAFTv7_2009_INDEX" xfId="8454" xr:uid="{00000000-0005-0000-0000-0000A21E0000}"/>
    <cellStyle name="___retention_FEPTablesJul19_SOC_Table_Rev 2_2008Tables_FOCUS_ERM-ERD-FEP-LITH-INTC-FAC-AP_DRAFTv7_2009_InterconnectTables_03032010" xfId="8455" xr:uid="{00000000-0005-0000-0000-0000A31E0000}"/>
    <cellStyle name="___retention_FEPTablesJul19_SOC_Table_Rev 2_2008Tables_FOCUS_ERM-ERD-FEP-LITH-INTC-FAC-AP_DRAFTv7_2009Tables_FOCUS_B_ITRS" xfId="4999" xr:uid="{00000000-0005-0000-0000-0000A41E0000}"/>
    <cellStyle name="___retention_FEPTablesJul19_SOC_Table_Rev 2_2008Tables_FOCUS_ERM-ERD-FEP-LITH-INTC-FAC-AP_DRAFTv7_2009Tables_FOCUS_B_itwg(Factory Integration)09" xfId="5000" xr:uid="{00000000-0005-0000-0000-0000A51E0000}"/>
    <cellStyle name="___retention_FEPTablesJul19_SOC_Table_Rev 2_2008Tables_FOCUS_ERM-ERD-FEP-LITH-INTC-FAC-AP_DRAFTv7_2009Tables_Focus_B-LITH-US-Bussels-V3" xfId="5001" xr:uid="{00000000-0005-0000-0000-0000A61E0000}"/>
    <cellStyle name="___retention_FEPTablesJul19_SOC_Table_Rev 2_2008Tables_FOCUS_ERM-ERD-FEP-LITH-INTC-FAC-AP_DRAFTv7_2009Tables_Focus_B-LITH-US-V13b" xfId="5002" xr:uid="{00000000-0005-0000-0000-0000A71E0000}"/>
    <cellStyle name="___retention_FEPTablesJul19_SOC_Table_Rev 2_2008Tables_FOCUS_ERM-ERD-FEP-LITH-INTC-FAC-AP_DRAFTv7_2009Tables_FOCUS_C_ITRS-FEPITWG(LL edits)" xfId="9708" xr:uid="{00000000-0005-0000-0000-0000A81E0000}"/>
    <cellStyle name="___retention_FEPTablesJul19_SOC_Table_Rev 2_2008Tables_FOCUS_ERM-ERD-FEP-LITH-INTC-FAC-AP_DRAFTv7_2009Tables_FOCUS_C_ITRSV1" xfId="5003" xr:uid="{00000000-0005-0000-0000-0000A91E0000}"/>
    <cellStyle name="___retention_FEPTablesJul19_SOC_Table_Rev 2_2008Tables_FOCUS_ERM-ERD-FEP-LITH-INTC-FAC-AP_DRAFTv7_2009Tables_FOCUS_C_ITRSV3" xfId="5004" xr:uid="{00000000-0005-0000-0000-0000AA1E0000}"/>
    <cellStyle name="___retention_FEPTablesJul19_SOC_Table_Rev 2_2008Tables_FOCUS_ERM-ERD-FEP-LITH-INTC-FAC-AP_DRAFTv7_2009Tables_FOCUS_D_ITRS-ITWG Copy 2010 V1" xfId="5005" xr:uid="{00000000-0005-0000-0000-0000AB1E0000}"/>
    <cellStyle name="___retention_FEPTablesJul19_SOC_Table_Rev 2_2008Tables_FOCUS_ERM-ERD-FEP-LITH-INTC-FAC-AP_DRAFTv7_2009Tables_FOCUS_E_ITRS-AP and Interconnectv1" xfId="8456" xr:uid="{00000000-0005-0000-0000-0000AC1E0000}"/>
    <cellStyle name="___retention_FEPTablesJul19_SOC_Table_Rev 2_2008Tables_FOCUS_ERM-ERD-FEP-LITH-INTC-FAC-AP_DRAFTv7_2009Tables_ORTC_V5" xfId="5006" xr:uid="{00000000-0005-0000-0000-0000AD1E0000}"/>
    <cellStyle name="___retention_FEPTablesJul19_SOC_Table_Rev 2_2008Tables_FOCUS_ERM-ERD-FEP-LITH-INTC-FAC-AP_DRAFTv7_2010-Update-PIDS-4B-lsw" xfId="9423" xr:uid="{00000000-0005-0000-0000-0000AE1E0000}"/>
    <cellStyle name="___retention_FEPTablesJul19_SOC_Table_Rev 2_2008Tables_FOCUS_ERM-ERD-FEP-LITH-INTC-FAC-AP_DRAFTv7_2011_ORTC-2A" xfId="5789" xr:uid="{00000000-0005-0000-0000-0000AF1E0000}"/>
    <cellStyle name="___retention_FEPTablesJul19_SOC_Table_Rev 2_2008Tables_FOCUS_ERM-ERD-FEP-LITH-INTC-FAC-AP_DRAFTv7_4FINAL2009Tables_ERD_Oct30_lsw" xfId="5007" xr:uid="{00000000-0005-0000-0000-0000B01E0000}"/>
    <cellStyle name="___retention_FEPTablesJul19_SOC_Table_Rev 2_2008Tables_FOCUS_ERM-ERD-FEP-LITH-INTC-FAC-AP_DRAFTv7_4FINAL2009Tables_ERD_Oct30_lsw2" xfId="5008" xr:uid="{00000000-0005-0000-0000-0000B11E0000}"/>
    <cellStyle name="___retention_FEPTablesJul19_SOC_Table_Rev 2_2008Tables_FOCUS_ERM-ERD-FEP-LITH-INTC-FAC-AP_DRAFTv7_ITRS 2010 NAND Flash table revision--LSW  (Revised 09-15-2010)" xfId="10011" xr:uid="{00000000-0005-0000-0000-0000B21E0000}"/>
    <cellStyle name="___retention_FEPTablesJul19_SOC_Table_Rev 2_2008Tables_FOCUS_ERM-ERD-FEP-LITH-INTC-FAC-AP_DRAFTv7_ITRS B)_Table_ver6_INTC1~6_021710_After_Telecon_Rev_Alexis-lswEDITORS-NOTES" xfId="8457" xr:uid="{00000000-0005-0000-0000-0000B31E0000}"/>
    <cellStyle name="___retention_FEPTablesJul19_SOC_Table_Rev 2_2008Tables_FOCUS_ERM-ERD-FEP-LITH-INTC-FAC-AP_DRAFTv7_ITRS EUV Mask WG Meeting with Proposals-2009" xfId="5009" xr:uid="{00000000-0005-0000-0000-0000B41E0000}"/>
    <cellStyle name="___retention_FEPTablesJul19_SOC_Table_Rev 2_2008Tables_FOCUS_ERM-ERD-FEP-LITH-INTC-FAC-AP_DRAFTv7_ITRS Optica Mask Table change note 200907011" xfId="5010" xr:uid="{00000000-0005-0000-0000-0000B51E0000}"/>
    <cellStyle name="___retention_FEPTablesJul19_SOC_Table_Rev 2_2008Tables_FOCUS_ERM-ERD-FEP-LITH-INTC-FAC-AP_DRAFTv7_Litho_Challenges_2009_ITRS_Lith_Table_Summary-V5" xfId="5011" xr:uid="{00000000-0005-0000-0000-0000B61E0000}"/>
    <cellStyle name="___retention_FEPTablesJul19_SOC_Table_Rev 2_2008Tables_FOCUS_ERM-ERD-FEP-LITH-INTC-FAC-AP_DRAFTv7_Table INTC6-Final from Italy" xfId="8458" xr:uid="{00000000-0005-0000-0000-0000B71E0000}"/>
    <cellStyle name="___retention_FEPTablesJul19_SOC_Table_Rev 2_2008Tables_FOCUS_ERM-ERD-FEP-LITH-INTC-FAC-AP_DRAFTv7_Table-PIDS4-LSW" xfId="9424" xr:uid="{00000000-0005-0000-0000-0000B81E0000}"/>
    <cellStyle name="___retention_FEPTablesJul19_SOC_Table_Rev 2_2008Tables_FOCUS_ERM-ERD-FEP-LITH-INTC-FAC-AP_DRAFTv7_To Linda ITRS_NILb (2)" xfId="5012" xr:uid="{00000000-0005-0000-0000-0000B91E0000}"/>
    <cellStyle name="___retention_FEPTablesJul19_SOC_Table_Rev 2_2008Test 081203 handler revised proposal by SEAJ" xfId="2006" xr:uid="{00000000-0005-0000-0000-0000BA1E0000}"/>
    <cellStyle name="___retention_FEPTablesJul19_SOC_Table_Rev 2_2008Test 081203 handler revised proposal by SEAJ 2" xfId="8459" xr:uid="{00000000-0005-0000-0000-0000BB1E0000}"/>
    <cellStyle name="___retention_FEPTablesJul19_SOC_Table_Rev 2_2008Test 081203 handler revised proposal by SEAJ_2009 ITRS TestTable(Handler)090505" xfId="2007" xr:uid="{00000000-0005-0000-0000-0000BC1E0000}"/>
    <cellStyle name="___retention_FEPTablesJul19_SOC_Table_Rev 2_2008Test 081203 handler revised proposal by SEAJ_2009 ITRS TestTable(Handler)090505 2" xfId="8460" xr:uid="{00000000-0005-0000-0000-0000BD1E0000}"/>
    <cellStyle name="___retention_FEPTablesJul19_SOC_Table_Rev 2_2008Test 081203 handler revised proposal by SEAJ_Table Test-T8 RF updated 14 July 2009" xfId="2008" xr:uid="{00000000-0005-0000-0000-0000BE1E0000}"/>
    <cellStyle name="___retention_FEPTablesJul19_SOC_Table_Rev 2_2008Test 081203 handler revised proposal by SEAJ_Table Test-T8 RF updated 14 July 2009 2" xfId="8461" xr:uid="{00000000-0005-0000-0000-0000BF1E0000}"/>
    <cellStyle name="___retention_FEPTablesJul19_SOC_Table_Rev 2_2008Test 1120 prober " xfId="2009" xr:uid="{00000000-0005-0000-0000-0000C01E0000}"/>
    <cellStyle name="___retention_FEPTablesJul19_SOC_Table_Rev 2_2008Test 1120 prober  2" xfId="8462" xr:uid="{00000000-0005-0000-0000-0000C11E0000}"/>
    <cellStyle name="___retention_FEPTablesJul19_SOC_Table_Rev 2_2008Test 1120 prober _2009 ITRS TestTable(Handler)090505" xfId="2010" xr:uid="{00000000-0005-0000-0000-0000C21E0000}"/>
    <cellStyle name="___retention_FEPTablesJul19_SOC_Table_Rev 2_2008Test 1120 prober _2009 ITRS TestTable(Handler)090505 2" xfId="8463" xr:uid="{00000000-0005-0000-0000-0000C31E0000}"/>
    <cellStyle name="___retention_FEPTablesJul19_SOC_Table_Rev 2_2008Test 1120 prober _Table Test-T8 RF updated 14 July 2009" xfId="2011" xr:uid="{00000000-0005-0000-0000-0000C41E0000}"/>
    <cellStyle name="___retention_FEPTablesJul19_SOC_Table_Rev 2_2008Test 1120 prober _Table Test-T8 RF updated 14 July 2009 2" xfId="8464" xr:uid="{00000000-0005-0000-0000-0000C51E0000}"/>
    <cellStyle name="___retention_FEPTablesJul19_SOC_Table_Rev 2_2008Test0722" xfId="2012" xr:uid="{00000000-0005-0000-0000-0000C61E0000}"/>
    <cellStyle name="___retention_FEPTablesJul19_SOC_Table_Rev 2_2008Test0722 2" xfId="8465" xr:uid="{00000000-0005-0000-0000-0000C71E0000}"/>
    <cellStyle name="___retention_FEPTablesJul19_SOC_Table_Rev 2_2008Test0722_2009 ITRS TestTable(Handler)090505" xfId="2013" xr:uid="{00000000-0005-0000-0000-0000C81E0000}"/>
    <cellStyle name="___retention_FEPTablesJul19_SOC_Table_Rev 2_2008Test0722_2009 ITRS TestTable(Handler)090505 2" xfId="8466" xr:uid="{00000000-0005-0000-0000-0000C91E0000}"/>
    <cellStyle name="___retention_FEPTablesJul19_SOC_Table_Rev 2_2008Test0722_Table Test-T8 RF updated 14 July 2009" xfId="2014" xr:uid="{00000000-0005-0000-0000-0000CA1E0000}"/>
    <cellStyle name="___retention_FEPTablesJul19_SOC_Table_Rev 2_2008Test0722_Table Test-T8 RF updated 14 July 2009 2" xfId="8467" xr:uid="{00000000-0005-0000-0000-0000CB1E0000}"/>
    <cellStyle name="___retention_FEPTablesJul19_SOC_Table_Rev 2_2008Test1215" xfId="2015" xr:uid="{00000000-0005-0000-0000-0000CC1E0000}"/>
    <cellStyle name="___retention_FEPTablesJul19_SOC_Table_Rev 2_2008Test1215 2" xfId="8468" xr:uid="{00000000-0005-0000-0000-0000CD1E0000}"/>
    <cellStyle name="___retention_FEPTablesJul19_SOC_Table_Rev 2_2008Test1215_Table Test-T8 RF updated 14 July 2009" xfId="2016" xr:uid="{00000000-0005-0000-0000-0000CE1E0000}"/>
    <cellStyle name="___retention_FEPTablesJul19_SOC_Table_Rev 2_2008Test1215_Table Test-T8 RF updated 14 July 2009 2" xfId="8469" xr:uid="{00000000-0005-0000-0000-0000CF1E0000}"/>
    <cellStyle name="___retention_FEPTablesJul19_SOC_Table_Rev 2_2008TestProposals_Handler_081208" xfId="2017" xr:uid="{00000000-0005-0000-0000-0000D01E0000}"/>
    <cellStyle name="___retention_FEPTablesJul19_SOC_Table_Rev 2_2008TestProposals_Handler_081208 2" xfId="8470" xr:uid="{00000000-0005-0000-0000-0000D11E0000}"/>
    <cellStyle name="___retention_FEPTablesJul19_SOC_Table_Rev 2_2008TestProposals_Handler_081208_Table Test-T8 RF updated 14 July 2009" xfId="2018" xr:uid="{00000000-0005-0000-0000-0000D21E0000}"/>
    <cellStyle name="___retention_FEPTablesJul19_SOC_Table_Rev 2_2008TestProposals_Handler_081208_Table Test-T8 RF updated 14 July 2009 2" xfId="8471" xr:uid="{00000000-0005-0000-0000-0000D31E0000}"/>
    <cellStyle name="___retention_FEPTablesJul19_SOC_Table_Rev 2_2009 ITRS TestTable(Handler)090505" xfId="2019" xr:uid="{00000000-0005-0000-0000-0000D41E0000}"/>
    <cellStyle name="___retention_FEPTablesJul19_SOC_Table_Rev 2_2009 ITRS TestTable(Handler)090505 2" xfId="8472" xr:uid="{00000000-0005-0000-0000-0000D51E0000}"/>
    <cellStyle name="___retention_FEPTablesJul19_SOC_Table_Rev 2_2009 TR Tables_Factory Integration version 08-LSW" xfId="5013" xr:uid="{00000000-0005-0000-0000-0000D61E0000}"/>
    <cellStyle name="___retention_FEPTablesJul19_SOC_Table_Rev 2_2009 TR Tables_Factory Integration(20090806)_02A" xfId="5014" xr:uid="{00000000-0005-0000-0000-0000D71E0000}"/>
    <cellStyle name="___retention_FEPTablesJul19_SOC_Table_Rev 2_2009_INDEX" xfId="8473" xr:uid="{00000000-0005-0000-0000-0000D81E0000}"/>
    <cellStyle name="___retention_FEPTablesJul19_SOC_Table_Rev 2_2009_InterconnectTables_03032010" xfId="8474" xr:uid="{00000000-0005-0000-0000-0000D91E0000}"/>
    <cellStyle name="___retention_FEPTablesJul19_SOC_Table_Rev 2_2009Tables_FOCUS_B_ITRS" xfId="5015" xr:uid="{00000000-0005-0000-0000-0000DA1E0000}"/>
    <cellStyle name="___retention_FEPTablesJul19_SOC_Table_Rev 2_2009Tables_FOCUS_B_itwg(Factory Integration)09" xfId="5016" xr:uid="{00000000-0005-0000-0000-0000DB1E0000}"/>
    <cellStyle name="___retention_FEPTablesJul19_SOC_Table_Rev 2_2009Tables_Focus_B-LITH-US-Bussels-V3" xfId="5017" xr:uid="{00000000-0005-0000-0000-0000DC1E0000}"/>
    <cellStyle name="___retention_FEPTablesJul19_SOC_Table_Rev 2_2009Tables_Focus_B-LITH-US-V13b" xfId="5018" xr:uid="{00000000-0005-0000-0000-0000DD1E0000}"/>
    <cellStyle name="___retention_FEPTablesJul19_SOC_Table_Rev 2_2009Tables_FOCUS_C_ITRS-FEPITWG(LL edits)" xfId="9425" xr:uid="{00000000-0005-0000-0000-0000DE1E0000}"/>
    <cellStyle name="___retention_FEPTablesJul19_SOC_Table_Rev 2_2009Tables_FOCUS_C_ITRSV1" xfId="5019" xr:uid="{00000000-0005-0000-0000-0000DF1E0000}"/>
    <cellStyle name="___retention_FEPTablesJul19_SOC_Table_Rev 2_2009Tables_FOCUS_C_ITRSV3" xfId="5020" xr:uid="{00000000-0005-0000-0000-0000E01E0000}"/>
    <cellStyle name="___retention_FEPTablesJul19_SOC_Table_Rev 2_2009Tables_FOCUS_D_ITRS-ITWG Copy 2010 V1" xfId="5021" xr:uid="{00000000-0005-0000-0000-0000E11E0000}"/>
    <cellStyle name="___retention_FEPTablesJul19_SOC_Table_Rev 2_2009Tables_FOCUS_E_ITRS-AP and Interconnectv1" xfId="8475" xr:uid="{00000000-0005-0000-0000-0000E21E0000}"/>
    <cellStyle name="___retention_FEPTablesJul19_SOC_Table_Rev 2_2009Tables_ORTC_V5" xfId="5022" xr:uid="{00000000-0005-0000-0000-0000E31E0000}"/>
    <cellStyle name="___retention_FEPTablesJul19_SOC_Table_Rev 2_2010-Update-PIDS-4B-lsw" xfId="10012" xr:uid="{00000000-0005-0000-0000-0000E41E0000}"/>
    <cellStyle name="___retention_FEPTablesJul19_SOC_Table_Rev 2_2011_ORTC-2A" xfId="5790" xr:uid="{00000000-0005-0000-0000-0000E51E0000}"/>
    <cellStyle name="___retention_FEPTablesJul19_SOC_Table_Rev 2_4FINAL2009Tables_ERD_Oct30_lsw" xfId="5023" xr:uid="{00000000-0005-0000-0000-0000E61E0000}"/>
    <cellStyle name="___retention_FEPTablesJul19_SOC_Table_Rev 2_4FINAL2009Tables_ERD_Oct30_lsw2" xfId="5024" xr:uid="{00000000-0005-0000-0000-0000E71E0000}"/>
    <cellStyle name="___retention_FEPTablesJul19_SOC_Table_Rev 2_ITRS 2010 NAND Flash table revision--LSW  (Revised 09-15-2010)" xfId="9709" xr:uid="{00000000-0005-0000-0000-0000E81E0000}"/>
    <cellStyle name="___retention_FEPTablesJul19_SOC_Table_Rev 2_ITRS B)_Table_ver6_INTC1~6_021710_After_Telecon_Rev_Alexis-lswEDITORS-NOTES" xfId="8476" xr:uid="{00000000-0005-0000-0000-0000E91E0000}"/>
    <cellStyle name="___retention_FEPTablesJul19_SOC_Table_Rev 2_ITRS EUV Mask WG Meeting with Proposals-2009" xfId="5025" xr:uid="{00000000-0005-0000-0000-0000EA1E0000}"/>
    <cellStyle name="___retention_FEPTablesJul19_SOC_Table_Rev 2_ITRS Optica Mask Table change note 200907011" xfId="5026" xr:uid="{00000000-0005-0000-0000-0000EB1E0000}"/>
    <cellStyle name="___retention_FEPTablesJul19_SOC_Table_Rev 2_Litho_Challenges_2009_ITRS_Lith_Table_Summary-V5" xfId="5027" xr:uid="{00000000-0005-0000-0000-0000EC1E0000}"/>
    <cellStyle name="___retention_FEPTablesJul19_SOC_Table_Rev 2_Table INTC6-Final from Italy" xfId="8477" xr:uid="{00000000-0005-0000-0000-0000ED1E0000}"/>
    <cellStyle name="___retention_FEPTablesJul19_SOC_Table_Rev 2_Table Test-T11 Prober updated 08Jul09" xfId="2020" xr:uid="{00000000-0005-0000-0000-0000EE1E0000}"/>
    <cellStyle name="___retention_FEPTablesJul19_SOC_Table_Rev 2_Table Test-T11 Prober updated 08Jul09 2" xfId="8478" xr:uid="{00000000-0005-0000-0000-0000EF1E0000}"/>
    <cellStyle name="___retention_FEPTablesJul19_SOC_Table_Rev 2_Table Test-T8 RF updated 14 July 2009" xfId="2021" xr:uid="{00000000-0005-0000-0000-0000F01E0000}"/>
    <cellStyle name="___retention_FEPTablesJul19_SOC_Table_Rev 2_Table Test-T8 RF updated 14 July 2009 2" xfId="8479" xr:uid="{00000000-0005-0000-0000-0000F11E0000}"/>
    <cellStyle name="___retention_FEPTablesJul19_SOC_Table_Rev 2_Table-PIDS4-LSW" xfId="10184" xr:uid="{00000000-0005-0000-0000-0000F21E0000}"/>
    <cellStyle name="___retention_FEPTablesJul19_SOC_Table_Rev 2_Test_Tables_20081208" xfId="2022" xr:uid="{00000000-0005-0000-0000-0000F31E0000}"/>
    <cellStyle name="___retention_FEPTablesJul19_SOC_Table_Rev 2_Test_Tables_20081208 2" xfId="8480" xr:uid="{00000000-0005-0000-0000-0000F41E0000}"/>
    <cellStyle name="___retention_FEPTablesJul19_SOC_Table_Rev 2_Test_Tables_20081208 Korea feedback_08081225 " xfId="2023" xr:uid="{00000000-0005-0000-0000-0000F51E0000}"/>
    <cellStyle name="___retention_FEPTablesJul19_SOC_Table_Rev 2_Test_Tables_20081208 Korea feedback_08081225  2" xfId="8481" xr:uid="{00000000-0005-0000-0000-0000F61E0000}"/>
    <cellStyle name="___retention_FEPTablesJul19_SOC_Table_Rev 2_Test_Tables_20081208 Korea feedback_08081225 _Table Test-T8 RF updated 14 July 2009" xfId="2024" xr:uid="{00000000-0005-0000-0000-0000F71E0000}"/>
    <cellStyle name="___retention_FEPTablesJul19_SOC_Table_Rev 2_Test_Tables_20081208 Korea feedback_08081225 _Table Test-T8 RF updated 14 July 2009 2" xfId="8482" xr:uid="{00000000-0005-0000-0000-0000F81E0000}"/>
    <cellStyle name="___retention_FEPTablesJul19_SOC_Table_Rev 2_Test_Tables_20081208_Table Test-T8 RF updated 14 July 2009" xfId="2025" xr:uid="{00000000-0005-0000-0000-0000F91E0000}"/>
    <cellStyle name="___retention_FEPTablesJul19_SOC_Table_Rev 2_Test_Tables_20081208_Table Test-T8 RF updated 14 July 2009 2" xfId="8483" xr:uid="{00000000-0005-0000-0000-0000FA1E0000}"/>
    <cellStyle name="___retention_FEPTablesJul19_SOC_Table_Rev 2_Test_Tables_20081231プローブカード案" xfId="2026" xr:uid="{00000000-0005-0000-0000-0000FB1E0000}"/>
    <cellStyle name="___retention_FEPTablesJul19_SOC_Table_Rev 2_Test_Tables_20081231プローブカード案 2" xfId="8484" xr:uid="{00000000-0005-0000-0000-0000FC1E0000}"/>
    <cellStyle name="___retention_FEPTablesJul19_SOC_Table_Rev 2_Test_Tables_20081231プローブカード案_Table Test-T8 RF updated 14 July 2009" xfId="2027" xr:uid="{00000000-0005-0000-0000-0000FD1E0000}"/>
    <cellStyle name="___retention_FEPTablesJul19_SOC_Table_Rev 2_Test_Tables_20081231プローブカード案_Table Test-T8 RF updated 14 July 2009 2" xfId="8485" xr:uid="{00000000-0005-0000-0000-0000FE1E0000}"/>
    <cellStyle name="___retention_FEPTablesJul19_SOC_Table_Rev 2_Test_Tables_20090113プローブカード案2" xfId="2028" xr:uid="{00000000-0005-0000-0000-0000FF1E0000}"/>
    <cellStyle name="___retention_FEPTablesJul19_SOC_Table_Rev 2_Test_Tables_20090113プローブカード案2 2" xfId="8486" xr:uid="{00000000-0005-0000-0000-0000001F0000}"/>
    <cellStyle name="___retention_FEPTablesJul19_SOC_Table_Rev 2_Test_Tables_20090113プローブカード案2_Table Test-T8 RF updated 14 July 2009" xfId="2029" xr:uid="{00000000-0005-0000-0000-0000011F0000}"/>
    <cellStyle name="___retention_FEPTablesJul19_SOC_Table_Rev 2_Test_Tables_20090113プローブカード案2_Table Test-T8 RF updated 14 July 2009 2" xfId="8487" xr:uid="{00000000-0005-0000-0000-0000021F0000}"/>
    <cellStyle name="___retention_FEPTablesJul19_SOC_Table_Rev 2_Test_Tables_20090113プローブカード案3" xfId="2030" xr:uid="{00000000-0005-0000-0000-0000031F0000}"/>
    <cellStyle name="___retention_FEPTablesJul19_SOC_Table_Rev 2_Test_Tables_20090113プローブカード案3 2" xfId="8488" xr:uid="{00000000-0005-0000-0000-0000041F0000}"/>
    <cellStyle name="___retention_FEPTablesJul19_SOC_Table_Rev 2_Test_Tables_20090113プローブカード案3_Table Test-T8 RF updated 14 July 2009" xfId="2031" xr:uid="{00000000-0005-0000-0000-0000051F0000}"/>
    <cellStyle name="___retention_FEPTablesJul19_SOC_Table_Rev 2_Test_Tables_20090113プローブカード案3_Table Test-T8 RF updated 14 July 2009 2" xfId="8489" xr:uid="{00000000-0005-0000-0000-0000061F0000}"/>
    <cellStyle name="___retention_FEPTablesJul19_SOC_Table_Rev 2_To Linda ITRS_NILb (2)" xfId="5028" xr:uid="{00000000-0005-0000-0000-0000071F0000}"/>
    <cellStyle name="___retention_FEPTablesJul19_SOC_Table_Rev 2_WK_2007Test0612Rev04" xfId="2032" xr:uid="{00000000-0005-0000-0000-0000081F0000}"/>
    <cellStyle name="___retention_FEPTablesJul19_SOC_Table_Rev 2_WK_2007Test0612Rev04 2" xfId="9508" xr:uid="{00000000-0005-0000-0000-0000091F0000}"/>
    <cellStyle name="___retention_FEPTablesJul19_SOC_Table_Rev 2_WK_2007Test0612Rev04 3" xfId="5029" xr:uid="{00000000-0005-0000-0000-00000A1F0000}"/>
    <cellStyle name="___retention_FEPTablesJul19_SOC_Table_Rev 2_WK_2007Test0612Rev04_2008Tables_FOCUS_ERM-ERD-FEP-LITH-INTC-FAC-AP_DRAFTv7" xfId="2033" xr:uid="{00000000-0005-0000-0000-00000B1F0000}"/>
    <cellStyle name="___retention_FEPTablesJul19_SOC_Table_Rev 2_WK_2007Test0612Rev04_2008Tables_FOCUS_ERM-ERD-FEP-LITH-INTC-FAC-AP_DRAFTv7 2" xfId="10387" xr:uid="{00000000-0005-0000-0000-00000C1F0000}"/>
    <cellStyle name="___retention_FEPTablesJul19_SOC_Table_Rev 2_WK_2007Test0612Rev04_2008Tables_FOCUS_ERM-ERD-FEP-LITH-INTC-FAC-AP_DRAFTv7 3" xfId="5030" xr:uid="{00000000-0005-0000-0000-00000D1F0000}"/>
    <cellStyle name="___retention_FEPTablesJul19_SOC_Table_Rev 2_WK_2007Test0612Rev04_2008Tables_FOCUS_ERM-ERD-FEP-LITH-INTC-FAC-AP_DRAFTv7_2009 TR Tables_Factory Integration version 08-LSW" xfId="5031" xr:uid="{00000000-0005-0000-0000-00000E1F0000}"/>
    <cellStyle name="___retention_FEPTablesJul19_SOC_Table_Rev 2_WK_2007Test0612Rev04_2008Tables_FOCUS_ERM-ERD-FEP-LITH-INTC-FAC-AP_DRAFTv7_2009 TR Tables_Factory Integration(20090806)_02A" xfId="5032" xr:uid="{00000000-0005-0000-0000-00000F1F0000}"/>
    <cellStyle name="___retention_FEPTablesJul19_SOC_Table_Rev 2_WK_2007Test0612Rev04_2008Tables_FOCUS_ERM-ERD-FEP-LITH-INTC-FAC-AP_DRAFTv7_2009_INDEX" xfId="8490" xr:uid="{00000000-0005-0000-0000-0000101F0000}"/>
    <cellStyle name="___retention_FEPTablesJul19_SOC_Table_Rev 2_WK_2007Test0612Rev04_2008Tables_FOCUS_ERM-ERD-FEP-LITH-INTC-FAC-AP_DRAFTv7_2009_InterconnectTables_03032010" xfId="8491" xr:uid="{00000000-0005-0000-0000-0000111F0000}"/>
    <cellStyle name="___retention_FEPTablesJul19_SOC_Table_Rev 2_WK_2007Test0612Rev04_2008Tables_FOCUS_ERM-ERD-FEP-LITH-INTC-FAC-AP_DRAFTv7_2009Tables_FOCUS_B_ITRS" xfId="5033" xr:uid="{00000000-0005-0000-0000-0000121F0000}"/>
    <cellStyle name="___retention_FEPTablesJul19_SOC_Table_Rev 2_WK_2007Test0612Rev04_2008Tables_FOCUS_ERM-ERD-FEP-LITH-INTC-FAC-AP_DRAFTv7_2009Tables_FOCUS_B_itwg(Factory Integration)09" xfId="5034" xr:uid="{00000000-0005-0000-0000-0000131F0000}"/>
    <cellStyle name="___retention_FEPTablesJul19_SOC_Table_Rev 2_WK_2007Test0612Rev04_2008Tables_FOCUS_ERM-ERD-FEP-LITH-INTC-FAC-AP_DRAFTv7_2009Tables_Focus_B-LITH-US-Bussels-V3" xfId="5035" xr:uid="{00000000-0005-0000-0000-0000141F0000}"/>
    <cellStyle name="___retention_FEPTablesJul19_SOC_Table_Rev 2_WK_2007Test0612Rev04_2008Tables_FOCUS_ERM-ERD-FEP-LITH-INTC-FAC-AP_DRAFTv7_2009Tables_Focus_B-LITH-US-V13b" xfId="5036" xr:uid="{00000000-0005-0000-0000-0000151F0000}"/>
    <cellStyle name="___retention_FEPTablesJul19_SOC_Table_Rev 2_WK_2007Test0612Rev04_2008Tables_FOCUS_ERM-ERD-FEP-LITH-INTC-FAC-AP_DRAFTv7_2009Tables_FOCUS_C_ITRS-FEPITWG(LL edits)" xfId="10305" xr:uid="{00000000-0005-0000-0000-0000161F0000}"/>
    <cellStyle name="___retention_FEPTablesJul19_SOC_Table_Rev 2_WK_2007Test0612Rev04_2008Tables_FOCUS_ERM-ERD-FEP-LITH-INTC-FAC-AP_DRAFTv7_2009Tables_FOCUS_C_ITRSV1" xfId="5037" xr:uid="{00000000-0005-0000-0000-0000171F0000}"/>
    <cellStyle name="___retention_FEPTablesJul19_SOC_Table_Rev 2_WK_2007Test0612Rev04_2008Tables_FOCUS_ERM-ERD-FEP-LITH-INTC-FAC-AP_DRAFTv7_2009Tables_FOCUS_C_ITRSV3" xfId="5038" xr:uid="{00000000-0005-0000-0000-0000181F0000}"/>
    <cellStyle name="___retention_FEPTablesJul19_SOC_Table_Rev 2_WK_2007Test0612Rev04_2008Tables_FOCUS_ERM-ERD-FEP-LITH-INTC-FAC-AP_DRAFTv7_2009Tables_FOCUS_D_ITRS-ITWG Copy 2010 V1" xfId="5039" xr:uid="{00000000-0005-0000-0000-0000191F0000}"/>
    <cellStyle name="___retention_FEPTablesJul19_SOC_Table_Rev 2_WK_2007Test0612Rev04_2008Tables_FOCUS_ERM-ERD-FEP-LITH-INTC-FAC-AP_DRAFTv7_2009Tables_FOCUS_E_ITRS-AP and Interconnectv1" xfId="8492" xr:uid="{00000000-0005-0000-0000-00001A1F0000}"/>
    <cellStyle name="___retention_FEPTablesJul19_SOC_Table_Rev 2_WK_2007Test0612Rev04_2008Tables_FOCUS_ERM-ERD-FEP-LITH-INTC-FAC-AP_DRAFTv7_2009Tables_ORTC_V5" xfId="5040" xr:uid="{00000000-0005-0000-0000-00001B1F0000}"/>
    <cellStyle name="___retention_FEPTablesJul19_SOC_Table_Rev 2_WK_2007Test0612Rev04_2008Tables_FOCUS_ERM-ERD-FEP-LITH-INTC-FAC-AP_DRAFTv7_2010-Update-PIDS-4B-lsw" xfId="10306" xr:uid="{00000000-0005-0000-0000-00001C1F0000}"/>
    <cellStyle name="___retention_FEPTablesJul19_SOC_Table_Rev 2_WK_2007Test0612Rev04_2008Tables_FOCUS_ERM-ERD-FEP-LITH-INTC-FAC-AP_DRAFTv7_2011_ORTC-2A" xfId="5791" xr:uid="{00000000-0005-0000-0000-00001D1F0000}"/>
    <cellStyle name="___retention_FEPTablesJul19_SOC_Table_Rev 2_WK_2007Test0612Rev04_2008Tables_FOCUS_ERM-ERD-FEP-LITH-INTC-FAC-AP_DRAFTv7_4FINAL2009Tables_ERD_Oct30_lsw" xfId="5041" xr:uid="{00000000-0005-0000-0000-00001E1F0000}"/>
    <cellStyle name="___retention_FEPTablesJul19_SOC_Table_Rev 2_WK_2007Test0612Rev04_2008Tables_FOCUS_ERM-ERD-FEP-LITH-INTC-FAC-AP_DRAFTv7_4FINAL2009Tables_ERD_Oct30_lsw2" xfId="5042" xr:uid="{00000000-0005-0000-0000-00001F1F0000}"/>
    <cellStyle name="___retention_FEPTablesJul19_SOC_Table_Rev 2_WK_2007Test0612Rev04_2008Tables_FOCUS_ERM-ERD-FEP-LITH-INTC-FAC-AP_DRAFTv7_ITRS 2010 NAND Flash table revision--LSW  (Revised 09-15-2010)" xfId="10013" xr:uid="{00000000-0005-0000-0000-0000201F0000}"/>
    <cellStyle name="___retention_FEPTablesJul19_SOC_Table_Rev 2_WK_2007Test0612Rev04_2008Tables_FOCUS_ERM-ERD-FEP-LITH-INTC-FAC-AP_DRAFTv7_ITRS B)_Table_ver6_INTC1~6_021710_After_Telecon_Rev_Alexis-lswEDITORS-NOTES" xfId="8493" xr:uid="{00000000-0005-0000-0000-0000211F0000}"/>
    <cellStyle name="___retention_FEPTablesJul19_SOC_Table_Rev 2_WK_2007Test0612Rev04_2008Tables_FOCUS_ERM-ERD-FEP-LITH-INTC-FAC-AP_DRAFTv7_ITRS EUV Mask WG Meeting with Proposals-2009" xfId="5043" xr:uid="{00000000-0005-0000-0000-0000221F0000}"/>
    <cellStyle name="___retention_FEPTablesJul19_SOC_Table_Rev 2_WK_2007Test0612Rev04_2008Tables_FOCUS_ERM-ERD-FEP-LITH-INTC-FAC-AP_DRAFTv7_ITRS Optica Mask Table change note 200907011" xfId="5044" xr:uid="{00000000-0005-0000-0000-0000231F0000}"/>
    <cellStyle name="___retention_FEPTablesJul19_SOC_Table_Rev 2_WK_2007Test0612Rev04_2008Tables_FOCUS_ERM-ERD-FEP-LITH-INTC-FAC-AP_DRAFTv7_Litho_Challenges_2009_ITRS_Lith_Table_Summary-V5" xfId="5045" xr:uid="{00000000-0005-0000-0000-0000241F0000}"/>
    <cellStyle name="___retention_FEPTablesJul19_SOC_Table_Rev 2_WK_2007Test0612Rev04_2008Tables_FOCUS_ERM-ERD-FEP-LITH-INTC-FAC-AP_DRAFTv7_Table INTC6-Final from Italy" xfId="8494" xr:uid="{00000000-0005-0000-0000-0000251F0000}"/>
    <cellStyle name="___retention_FEPTablesJul19_SOC_Table_Rev 2_WK_2007Test0612Rev04_2008Tables_FOCUS_ERM-ERD-FEP-LITH-INTC-FAC-AP_DRAFTv7_Table-PIDS4-LSW" xfId="10014" xr:uid="{00000000-0005-0000-0000-0000261F0000}"/>
    <cellStyle name="___retention_FEPTablesJul19_SOC_Table_Rev 2_WK_2007Test0612Rev04_2008Tables_FOCUS_ERM-ERD-FEP-LITH-INTC-FAC-AP_DRAFTv7_To Linda ITRS_NILb (2)" xfId="5046" xr:uid="{00000000-0005-0000-0000-0000271F0000}"/>
    <cellStyle name="___retention_FEPTablesJul19_SOC_Table_Rev 2_WK_2007Test0612Rev04_2008Test 081203 handler revised proposal by SEAJ" xfId="2034" xr:uid="{00000000-0005-0000-0000-0000281F0000}"/>
    <cellStyle name="___retention_FEPTablesJul19_SOC_Table_Rev 2_WK_2007Test0612Rev04_2008Test 081203 handler revised proposal by SEAJ 2" xfId="8495" xr:uid="{00000000-0005-0000-0000-0000291F0000}"/>
    <cellStyle name="___retention_FEPTablesJul19_SOC_Table_Rev 2_WK_2007Test0612Rev04_2008Test 081203 handler revised proposal by SEAJ_2009 ITRS TestTable(Handler)090505" xfId="2035" xr:uid="{00000000-0005-0000-0000-00002A1F0000}"/>
    <cellStyle name="___retention_FEPTablesJul19_SOC_Table_Rev 2_WK_2007Test0612Rev04_2008Test 081203 handler revised proposal by SEAJ_2009 ITRS TestTable(Handler)090505 2" xfId="8496" xr:uid="{00000000-0005-0000-0000-00002B1F0000}"/>
    <cellStyle name="___retention_FEPTablesJul19_SOC_Table_Rev 2_WK_2007Test0612Rev04_2008Test 081203 handler revised proposal by SEAJ_Table Test-T8 RF updated 14 July 2009" xfId="2036" xr:uid="{00000000-0005-0000-0000-00002C1F0000}"/>
    <cellStyle name="___retention_FEPTablesJul19_SOC_Table_Rev 2_WK_2007Test0612Rev04_2008Test 081203 handler revised proposal by SEAJ_Table Test-T8 RF updated 14 July 2009 2" xfId="8497" xr:uid="{00000000-0005-0000-0000-00002D1F0000}"/>
    <cellStyle name="___retention_FEPTablesJul19_SOC_Table_Rev 2_WK_2007Test0612Rev04_2008Test 1120 prober " xfId="2037" xr:uid="{00000000-0005-0000-0000-00002E1F0000}"/>
    <cellStyle name="___retention_FEPTablesJul19_SOC_Table_Rev 2_WK_2007Test0612Rev04_2008Test 1120 prober  2" xfId="8498" xr:uid="{00000000-0005-0000-0000-00002F1F0000}"/>
    <cellStyle name="___retention_FEPTablesJul19_SOC_Table_Rev 2_WK_2007Test0612Rev04_2008Test 1120 prober _2009 ITRS TestTable(Handler)090505" xfId="2038" xr:uid="{00000000-0005-0000-0000-0000301F0000}"/>
    <cellStyle name="___retention_FEPTablesJul19_SOC_Table_Rev 2_WK_2007Test0612Rev04_2008Test 1120 prober _2009 ITRS TestTable(Handler)090505 2" xfId="8499" xr:uid="{00000000-0005-0000-0000-0000311F0000}"/>
    <cellStyle name="___retention_FEPTablesJul19_SOC_Table_Rev 2_WK_2007Test0612Rev04_2008Test 1120 prober _Table Test-T8 RF updated 14 July 2009" xfId="2039" xr:uid="{00000000-0005-0000-0000-0000321F0000}"/>
    <cellStyle name="___retention_FEPTablesJul19_SOC_Table_Rev 2_WK_2007Test0612Rev04_2008Test 1120 prober _Table Test-T8 RF updated 14 July 2009 2" xfId="8500" xr:uid="{00000000-0005-0000-0000-0000331F0000}"/>
    <cellStyle name="___retention_FEPTablesJul19_SOC_Table_Rev 2_WK_2007Test0612Rev04_2008Test0722" xfId="2040" xr:uid="{00000000-0005-0000-0000-0000341F0000}"/>
    <cellStyle name="___retention_FEPTablesJul19_SOC_Table_Rev 2_WK_2007Test0612Rev04_2008Test0722 2" xfId="8501" xr:uid="{00000000-0005-0000-0000-0000351F0000}"/>
    <cellStyle name="___retention_FEPTablesJul19_SOC_Table_Rev 2_WK_2007Test0612Rev04_2008Test0722_2009 ITRS TestTable(Handler)090505" xfId="2041" xr:uid="{00000000-0005-0000-0000-0000361F0000}"/>
    <cellStyle name="___retention_FEPTablesJul19_SOC_Table_Rev 2_WK_2007Test0612Rev04_2008Test0722_2009 ITRS TestTable(Handler)090505 2" xfId="8502" xr:uid="{00000000-0005-0000-0000-0000371F0000}"/>
    <cellStyle name="___retention_FEPTablesJul19_SOC_Table_Rev 2_WK_2007Test0612Rev04_2008Test0722_Table Test-T8 RF updated 14 July 2009" xfId="2042" xr:uid="{00000000-0005-0000-0000-0000381F0000}"/>
    <cellStyle name="___retention_FEPTablesJul19_SOC_Table_Rev 2_WK_2007Test0612Rev04_2008Test0722_Table Test-T8 RF updated 14 July 2009 2" xfId="8503" xr:uid="{00000000-0005-0000-0000-0000391F0000}"/>
    <cellStyle name="___retention_FEPTablesJul19_SOC_Table_Rev 2_WK_2007Test0612Rev04_2008Test1215" xfId="2043" xr:uid="{00000000-0005-0000-0000-00003A1F0000}"/>
    <cellStyle name="___retention_FEPTablesJul19_SOC_Table_Rev 2_WK_2007Test0612Rev04_2008Test1215 2" xfId="8504" xr:uid="{00000000-0005-0000-0000-00003B1F0000}"/>
    <cellStyle name="___retention_FEPTablesJul19_SOC_Table_Rev 2_WK_2007Test0612Rev04_2008Test1215_Table Test-T8 RF updated 14 July 2009" xfId="2044" xr:uid="{00000000-0005-0000-0000-00003C1F0000}"/>
    <cellStyle name="___retention_FEPTablesJul19_SOC_Table_Rev 2_WK_2007Test0612Rev04_2008Test1215_Table Test-T8 RF updated 14 July 2009 2" xfId="8505" xr:uid="{00000000-0005-0000-0000-00003D1F0000}"/>
    <cellStyle name="___retention_FEPTablesJul19_SOC_Table_Rev 2_WK_2007Test0612Rev04_2008TestProposals_Handler_081208" xfId="2045" xr:uid="{00000000-0005-0000-0000-00003E1F0000}"/>
    <cellStyle name="___retention_FEPTablesJul19_SOC_Table_Rev 2_WK_2007Test0612Rev04_2008TestProposals_Handler_081208 2" xfId="8506" xr:uid="{00000000-0005-0000-0000-00003F1F0000}"/>
    <cellStyle name="___retention_FEPTablesJul19_SOC_Table_Rev 2_WK_2007Test0612Rev04_2008TestProposals_Handler_081208_Table Test-T8 RF updated 14 July 2009" xfId="2046" xr:uid="{00000000-0005-0000-0000-0000401F0000}"/>
    <cellStyle name="___retention_FEPTablesJul19_SOC_Table_Rev 2_WK_2007Test0612Rev04_2008TestProposals_Handler_081208_Table Test-T8 RF updated 14 July 2009 2" xfId="8507" xr:uid="{00000000-0005-0000-0000-0000411F0000}"/>
    <cellStyle name="___retention_FEPTablesJul19_SOC_Table_Rev 2_WK_2007Test0612Rev04_2009 ITRS TestTable(Handler)090505" xfId="2047" xr:uid="{00000000-0005-0000-0000-0000421F0000}"/>
    <cellStyle name="___retention_FEPTablesJul19_SOC_Table_Rev 2_WK_2007Test0612Rev04_2009 ITRS TestTable(Handler)090505 2" xfId="8508" xr:uid="{00000000-0005-0000-0000-0000431F0000}"/>
    <cellStyle name="___retention_FEPTablesJul19_SOC_Table_Rev 2_WK_2007Test0612Rev04_2009 TR Tables_Factory Integration version 08-LSW" xfId="5047" xr:uid="{00000000-0005-0000-0000-0000441F0000}"/>
    <cellStyle name="___retention_FEPTablesJul19_SOC_Table_Rev 2_WK_2007Test0612Rev04_2009 TR Tables_Factory Integration(20090806)_02A" xfId="5048" xr:uid="{00000000-0005-0000-0000-0000451F0000}"/>
    <cellStyle name="___retention_FEPTablesJul19_SOC_Table_Rev 2_WK_2007Test0612Rev04_2009_INDEX" xfId="8509" xr:uid="{00000000-0005-0000-0000-0000461F0000}"/>
    <cellStyle name="___retention_FEPTablesJul19_SOC_Table_Rev 2_WK_2007Test0612Rev04_2009_InterconnectTables_03032010" xfId="8510" xr:uid="{00000000-0005-0000-0000-0000471F0000}"/>
    <cellStyle name="___retention_FEPTablesJul19_SOC_Table_Rev 2_WK_2007Test0612Rev04_2009Tables_FOCUS_B_ITRS" xfId="5049" xr:uid="{00000000-0005-0000-0000-0000481F0000}"/>
    <cellStyle name="___retention_FEPTablesJul19_SOC_Table_Rev 2_WK_2007Test0612Rev04_2009Tables_FOCUS_B_itwg(Factory Integration)09" xfId="5050" xr:uid="{00000000-0005-0000-0000-0000491F0000}"/>
    <cellStyle name="___retention_FEPTablesJul19_SOC_Table_Rev 2_WK_2007Test0612Rev04_2009Tables_Focus_B-LITH-US-Bussels-V3" xfId="5051" xr:uid="{00000000-0005-0000-0000-00004A1F0000}"/>
    <cellStyle name="___retention_FEPTablesJul19_SOC_Table_Rev 2_WK_2007Test0612Rev04_2009Tables_Focus_B-LITH-US-V13b" xfId="5052" xr:uid="{00000000-0005-0000-0000-00004B1F0000}"/>
    <cellStyle name="___retention_FEPTablesJul19_SOC_Table_Rev 2_WK_2007Test0612Rev04_2009Tables_FOCUS_C_ITRS-FEPITWG(LL edits)" xfId="9426" xr:uid="{00000000-0005-0000-0000-00004C1F0000}"/>
    <cellStyle name="___retention_FEPTablesJul19_SOC_Table_Rev 2_WK_2007Test0612Rev04_2009Tables_FOCUS_C_ITRSV1" xfId="5053" xr:uid="{00000000-0005-0000-0000-00004D1F0000}"/>
    <cellStyle name="___retention_FEPTablesJul19_SOC_Table_Rev 2_WK_2007Test0612Rev04_2009Tables_FOCUS_C_ITRSV3" xfId="5054" xr:uid="{00000000-0005-0000-0000-00004E1F0000}"/>
    <cellStyle name="___retention_FEPTablesJul19_SOC_Table_Rev 2_WK_2007Test0612Rev04_2009Tables_FOCUS_D_ITRS-ITWG Copy 2010 V1" xfId="5055" xr:uid="{00000000-0005-0000-0000-00004F1F0000}"/>
    <cellStyle name="___retention_FEPTablesJul19_SOC_Table_Rev 2_WK_2007Test0612Rev04_2009Tables_FOCUS_E_ITRS-AP and Interconnectv1" xfId="8511" xr:uid="{00000000-0005-0000-0000-0000501F0000}"/>
    <cellStyle name="___retention_FEPTablesJul19_SOC_Table_Rev 2_WK_2007Test0612Rev04_2009Tables_ORTC_V5" xfId="5056" xr:uid="{00000000-0005-0000-0000-0000511F0000}"/>
    <cellStyle name="___retention_FEPTablesJul19_SOC_Table_Rev 2_WK_2007Test0612Rev04_2010-Update-PIDS-4B-lsw" xfId="10307" xr:uid="{00000000-0005-0000-0000-0000521F0000}"/>
    <cellStyle name="___retention_FEPTablesJul19_SOC_Table_Rev 2_WK_2007Test0612Rev04_2011_ORTC-2A" xfId="5792" xr:uid="{00000000-0005-0000-0000-0000531F0000}"/>
    <cellStyle name="___retention_FEPTablesJul19_SOC_Table_Rev 2_WK_2007Test0612Rev04_4FINAL2009Tables_ERD_Oct30_lsw" xfId="5057" xr:uid="{00000000-0005-0000-0000-0000541F0000}"/>
    <cellStyle name="___retention_FEPTablesJul19_SOC_Table_Rev 2_WK_2007Test0612Rev04_4FINAL2009Tables_ERD_Oct30_lsw2" xfId="5058" xr:uid="{00000000-0005-0000-0000-0000551F0000}"/>
    <cellStyle name="___retention_FEPTablesJul19_SOC_Table_Rev 2_WK_2007Test0612Rev04_ITRS 2010 NAND Flash table revision--LSW  (Revised 09-15-2010)" xfId="9427" xr:uid="{00000000-0005-0000-0000-0000561F0000}"/>
    <cellStyle name="___retention_FEPTablesJul19_SOC_Table_Rev 2_WK_2007Test0612Rev04_ITRS B)_Table_ver6_INTC1~6_021710_After_Telecon_Rev_Alexis-lswEDITORS-NOTES" xfId="8512" xr:uid="{00000000-0005-0000-0000-0000571F0000}"/>
    <cellStyle name="___retention_FEPTablesJul19_SOC_Table_Rev 2_WK_2007Test0612Rev04_ITRS EUV Mask WG Meeting with Proposals-2009" xfId="5059" xr:uid="{00000000-0005-0000-0000-0000581F0000}"/>
    <cellStyle name="___retention_FEPTablesJul19_SOC_Table_Rev 2_WK_2007Test0612Rev04_ITRS Optica Mask Table change note 200907011" xfId="5060" xr:uid="{00000000-0005-0000-0000-0000591F0000}"/>
    <cellStyle name="___retention_FEPTablesJul19_SOC_Table_Rev 2_WK_2007Test0612Rev04_Litho_Challenges_2009_ITRS_Lith_Table_Summary-V5" xfId="5061" xr:uid="{00000000-0005-0000-0000-00005A1F0000}"/>
    <cellStyle name="___retention_FEPTablesJul19_SOC_Table_Rev 2_WK_2007Test0612Rev04_Table INTC6-Final from Italy" xfId="8513" xr:uid="{00000000-0005-0000-0000-00005B1F0000}"/>
    <cellStyle name="___retention_FEPTablesJul19_SOC_Table_Rev 2_WK_2007Test0612Rev04_Table Test-T11 Prober updated 08Jul09" xfId="2048" xr:uid="{00000000-0005-0000-0000-00005C1F0000}"/>
    <cellStyle name="___retention_FEPTablesJul19_SOC_Table_Rev 2_WK_2007Test0612Rev04_Table Test-T11 Prober updated 08Jul09 2" xfId="8514" xr:uid="{00000000-0005-0000-0000-00005D1F0000}"/>
    <cellStyle name="___retention_FEPTablesJul19_SOC_Table_Rev 2_WK_2007Test0612Rev04_Table Test-T8 RF updated 14 July 2009" xfId="2049" xr:uid="{00000000-0005-0000-0000-00005E1F0000}"/>
    <cellStyle name="___retention_FEPTablesJul19_SOC_Table_Rev 2_WK_2007Test0612Rev04_Table Test-T8 RF updated 14 July 2009 2" xfId="8515" xr:uid="{00000000-0005-0000-0000-00005F1F0000}"/>
    <cellStyle name="___retention_FEPTablesJul19_SOC_Table_Rev 2_WK_2007Test0612Rev04_Table-PIDS4-LSW" xfId="10308" xr:uid="{00000000-0005-0000-0000-0000601F0000}"/>
    <cellStyle name="___retention_FEPTablesJul19_SOC_Table_Rev 2_WK_2007Test0612Rev04_Test_Tables_20081208" xfId="2050" xr:uid="{00000000-0005-0000-0000-0000611F0000}"/>
    <cellStyle name="___retention_FEPTablesJul19_SOC_Table_Rev 2_WK_2007Test0612Rev04_Test_Tables_20081208 2" xfId="8516" xr:uid="{00000000-0005-0000-0000-0000621F0000}"/>
    <cellStyle name="___retention_FEPTablesJul19_SOC_Table_Rev 2_WK_2007Test0612Rev04_Test_Tables_20081208 Korea feedback_08081225 " xfId="2051" xr:uid="{00000000-0005-0000-0000-0000631F0000}"/>
    <cellStyle name="___retention_FEPTablesJul19_SOC_Table_Rev 2_WK_2007Test0612Rev04_Test_Tables_20081208 Korea feedback_08081225  2" xfId="8517" xr:uid="{00000000-0005-0000-0000-0000641F0000}"/>
    <cellStyle name="___retention_FEPTablesJul19_SOC_Table_Rev 2_WK_2007Test0612Rev04_Test_Tables_20081208 Korea feedback_08081225 _Table Test-T8 RF updated 14 July 2009" xfId="2052" xr:uid="{00000000-0005-0000-0000-0000651F0000}"/>
    <cellStyle name="___retention_FEPTablesJul19_SOC_Table_Rev 2_WK_2007Test0612Rev04_Test_Tables_20081208 Korea feedback_08081225 _Table Test-T8 RF updated 14 July 2009 2" xfId="8518" xr:uid="{00000000-0005-0000-0000-0000661F0000}"/>
    <cellStyle name="___retention_FEPTablesJul19_SOC_Table_Rev 2_WK_2007Test0612Rev04_Test_Tables_20081208_Table Test-T8 RF updated 14 July 2009" xfId="2053" xr:uid="{00000000-0005-0000-0000-0000671F0000}"/>
    <cellStyle name="___retention_FEPTablesJul19_SOC_Table_Rev 2_WK_2007Test0612Rev04_Test_Tables_20081208_Table Test-T8 RF updated 14 July 2009 2" xfId="8519" xr:uid="{00000000-0005-0000-0000-0000681F0000}"/>
    <cellStyle name="___retention_FEPTablesJul19_SOC_Table_Rev 2_WK_2007Test0612Rev04_Test_Tables_20081231プローブカード案" xfId="2054" xr:uid="{00000000-0005-0000-0000-0000691F0000}"/>
    <cellStyle name="___retention_FEPTablesJul19_SOC_Table_Rev 2_WK_2007Test0612Rev04_Test_Tables_20081231プローブカード案 2" xfId="8520" xr:uid="{00000000-0005-0000-0000-00006A1F0000}"/>
    <cellStyle name="___retention_FEPTablesJul19_SOC_Table_Rev 2_WK_2007Test0612Rev04_Test_Tables_20081231プローブカード案_Table Test-T8 RF updated 14 July 2009" xfId="2055" xr:uid="{00000000-0005-0000-0000-00006B1F0000}"/>
    <cellStyle name="___retention_FEPTablesJul19_SOC_Table_Rev 2_WK_2007Test0612Rev04_Test_Tables_20081231プローブカード案_Table Test-T8 RF updated 14 July 2009 2" xfId="8521" xr:uid="{00000000-0005-0000-0000-00006C1F0000}"/>
    <cellStyle name="___retention_FEPTablesJul19_SOC_Table_Rev 2_WK_2007Test0612Rev04_Test_Tables_20090113プローブカード案2" xfId="2056" xr:uid="{00000000-0005-0000-0000-00006D1F0000}"/>
    <cellStyle name="___retention_FEPTablesJul19_SOC_Table_Rev 2_WK_2007Test0612Rev04_Test_Tables_20090113プローブカード案2 2" xfId="8522" xr:uid="{00000000-0005-0000-0000-00006E1F0000}"/>
    <cellStyle name="___retention_FEPTablesJul19_SOC_Table_Rev 2_WK_2007Test0612Rev04_Test_Tables_20090113プローブカード案2_Table Test-T8 RF updated 14 July 2009" xfId="2057" xr:uid="{00000000-0005-0000-0000-00006F1F0000}"/>
    <cellStyle name="___retention_FEPTablesJul19_SOC_Table_Rev 2_WK_2007Test0612Rev04_Test_Tables_20090113プローブカード案2_Table Test-T8 RF updated 14 July 2009 2" xfId="8523" xr:uid="{00000000-0005-0000-0000-0000701F0000}"/>
    <cellStyle name="___retention_FEPTablesJul19_SOC_Table_Rev 2_WK_2007Test0612Rev04_Test_Tables_20090113プローブカード案3" xfId="2058" xr:uid="{00000000-0005-0000-0000-0000711F0000}"/>
    <cellStyle name="___retention_FEPTablesJul19_SOC_Table_Rev 2_WK_2007Test0612Rev04_Test_Tables_20090113プローブカード案3 2" xfId="8524" xr:uid="{00000000-0005-0000-0000-0000721F0000}"/>
    <cellStyle name="___retention_FEPTablesJul19_SOC_Table_Rev 2_WK_2007Test0612Rev04_Test_Tables_20090113プローブカード案3_Table Test-T8 RF updated 14 July 2009" xfId="2059" xr:uid="{00000000-0005-0000-0000-0000731F0000}"/>
    <cellStyle name="___retention_FEPTablesJul19_SOC_Table_Rev 2_WK_2007Test0612Rev04_Test_Tables_20090113プローブカード案3_Table Test-T8 RF updated 14 July 2009 2" xfId="8525" xr:uid="{00000000-0005-0000-0000-0000741F0000}"/>
    <cellStyle name="___retention_FEPTablesJul19_SOC_Table_Rev 2_WK_2007Test0612Rev04_To Linda ITRS_NILb (2)" xfId="5062" xr:uid="{00000000-0005-0000-0000-0000751F0000}"/>
    <cellStyle name="___retention_FEPTablesJul19_SOC_Table_Rev 2_WK_2007Test0612Rev04_見直しfor2009：2007Test0829_SoC&amp;Logic" xfId="2060" xr:uid="{00000000-0005-0000-0000-0000761F0000}"/>
    <cellStyle name="___retention_FEPTablesJul19_SOC_Table_Rev 2_WK_2007Test0612Rev04_見直しfor2009：2007Test0829_SoC&amp;Logic 2" xfId="8526" xr:uid="{00000000-0005-0000-0000-0000771F0000}"/>
    <cellStyle name="___retention_FEPTablesJul19_SOC_Table_Rev 2_WK_2007Test0612Rev04_見直しfor2009：2007Test0829_SoC&amp;Logic(0707会議後)" xfId="2061" xr:uid="{00000000-0005-0000-0000-0000781F0000}"/>
    <cellStyle name="___retention_FEPTablesJul19_SOC_Table_Rev 2_WK_2007Test0612Rev04_見直しfor2009：2007Test0829_SoC&amp;Logic(0707会議後) 2" xfId="8527" xr:uid="{00000000-0005-0000-0000-0000791F0000}"/>
    <cellStyle name="___retention_FEPTablesJul19_SOC_Table_Rev 2_見直しfor2009：2007Test0829_SoC&amp;Logic" xfId="2062" xr:uid="{00000000-0005-0000-0000-00007A1F0000}"/>
    <cellStyle name="___retention_FEPTablesJul19_SOC_Table_Rev 2_見直しfor2009：2007Test0829_SoC&amp;Logic 2" xfId="8528" xr:uid="{00000000-0005-0000-0000-00007B1F0000}"/>
    <cellStyle name="___retention_FEPTablesJul19_SOC_Table_Rev 2_見直しfor2009：2007Test0829_SoC&amp;Logic(0707会議後)" xfId="2063" xr:uid="{00000000-0005-0000-0000-00007C1F0000}"/>
    <cellStyle name="___retention_FEPTablesJul19_SOC_Table_Rev 2_見直しfor2009：2007Test0829_SoC&amp;Logic(0707会議後) 2" xfId="8529" xr:uid="{00000000-0005-0000-0000-00007D1F0000}"/>
    <cellStyle name="___retention_FEPTablesJul19_Table  Corrections 120708 FINAL to LSW 120708" xfId="2064" xr:uid="{00000000-0005-0000-0000-00007E1F0000}"/>
    <cellStyle name="___retention_FEPTablesJul19_Table  Corrections 120708 FINAL to LSW 120708 2" xfId="10388" xr:uid="{00000000-0005-0000-0000-00007F1F0000}"/>
    <cellStyle name="___retention_FEPTablesJul19_Table  Corrections 120708 FINAL to LSW 120708 3" xfId="5063" xr:uid="{00000000-0005-0000-0000-0000801F0000}"/>
    <cellStyle name="___retention_FEPTablesJul19_Table  Corrections 120708 FINAL to LSW 120708_2009 TR Tables_Factory Integration version 08-LSW" xfId="5064" xr:uid="{00000000-0005-0000-0000-0000811F0000}"/>
    <cellStyle name="___retention_FEPTablesJul19_Table  Corrections 120708 FINAL to LSW 120708_2009 TR Tables_Factory Integration(20090806)_02A" xfId="5065" xr:uid="{00000000-0005-0000-0000-0000821F0000}"/>
    <cellStyle name="___retention_FEPTablesJul19_Table  Corrections 120708 FINAL to LSW 120708_2009_INDEX" xfId="8530" xr:uid="{00000000-0005-0000-0000-0000831F0000}"/>
    <cellStyle name="___retention_FEPTablesJul19_Table  Corrections 120708 FINAL to LSW 120708_2009_InterconnectTables_03032010" xfId="8531" xr:uid="{00000000-0005-0000-0000-0000841F0000}"/>
    <cellStyle name="___retention_FEPTablesJul19_Table  Corrections 120708 FINAL to LSW 120708_2009Tables_FOCUS_B_ITRS" xfId="5066" xr:uid="{00000000-0005-0000-0000-0000851F0000}"/>
    <cellStyle name="___retention_FEPTablesJul19_Table  Corrections 120708 FINAL to LSW 120708_2009Tables_FOCUS_B_itwg(Factory Integration)09" xfId="5067" xr:uid="{00000000-0005-0000-0000-0000861F0000}"/>
    <cellStyle name="___retention_FEPTablesJul19_Table  Corrections 120708 FINAL to LSW 120708_2009Tables_Focus_B-LITH-US-Bussels-V3" xfId="5068" xr:uid="{00000000-0005-0000-0000-0000871F0000}"/>
    <cellStyle name="___retention_FEPTablesJul19_Table  Corrections 120708 FINAL to LSW 120708_2009Tables_Focus_B-LITH-US-V13b" xfId="5069" xr:uid="{00000000-0005-0000-0000-0000881F0000}"/>
    <cellStyle name="___retention_FEPTablesJul19_Table  Corrections 120708 FINAL to LSW 120708_2009Tables_FOCUS_C_ITRS-FEPITWG(LL edits)" xfId="9710" xr:uid="{00000000-0005-0000-0000-0000891F0000}"/>
    <cellStyle name="___retention_FEPTablesJul19_Table  Corrections 120708 FINAL to LSW 120708_2009Tables_FOCUS_C_ITRSV1" xfId="5070" xr:uid="{00000000-0005-0000-0000-00008A1F0000}"/>
    <cellStyle name="___retention_FEPTablesJul19_Table  Corrections 120708 FINAL to LSW 120708_2009Tables_FOCUS_C_ITRSV3" xfId="5071" xr:uid="{00000000-0005-0000-0000-00008B1F0000}"/>
    <cellStyle name="___retention_FEPTablesJul19_Table  Corrections 120708 FINAL to LSW 120708_2009Tables_FOCUS_D_ITRS-ITWG Copy 2010 V1" xfId="5072" xr:uid="{00000000-0005-0000-0000-00008C1F0000}"/>
    <cellStyle name="___retention_FEPTablesJul19_Table  Corrections 120708 FINAL to LSW 120708_2009Tables_FOCUS_E_ITRS-AP and Interconnectv1" xfId="8532" xr:uid="{00000000-0005-0000-0000-00008D1F0000}"/>
    <cellStyle name="___retention_FEPTablesJul19_Table  Corrections 120708 FINAL to LSW 120708_2009Tables_ORTC_V5" xfId="5073" xr:uid="{00000000-0005-0000-0000-00008E1F0000}"/>
    <cellStyle name="___retention_FEPTablesJul19_Table  Corrections 120708 FINAL to LSW 120708_2010-Update-PIDS-4B-lsw" xfId="9711" xr:uid="{00000000-0005-0000-0000-00008F1F0000}"/>
    <cellStyle name="___retention_FEPTablesJul19_Table  Corrections 120708 FINAL to LSW 120708_2011_ORTC-2A" xfId="5793" xr:uid="{00000000-0005-0000-0000-0000901F0000}"/>
    <cellStyle name="___retention_FEPTablesJul19_Table  Corrections 120708 FINAL to LSW 120708_4FINAL2009Tables_ERD_Oct30_lsw" xfId="5074" xr:uid="{00000000-0005-0000-0000-0000911F0000}"/>
    <cellStyle name="___retention_FEPTablesJul19_Table  Corrections 120708 FINAL to LSW 120708_4FINAL2009Tables_ERD_Oct30_lsw2" xfId="5075" xr:uid="{00000000-0005-0000-0000-0000921F0000}"/>
    <cellStyle name="___retention_FEPTablesJul19_Table  Corrections 120708 FINAL to LSW 120708_ITRS 2010 NAND Flash table revision--LSW  (Revised 09-15-2010)" xfId="9837" xr:uid="{00000000-0005-0000-0000-0000931F0000}"/>
    <cellStyle name="___retention_FEPTablesJul19_Table  Corrections 120708 FINAL to LSW 120708_ITRS B)_Table_ver6_INTC1~6_021710_After_Telecon_Rev_Alexis-lswEDITORS-NOTES" xfId="8533" xr:uid="{00000000-0005-0000-0000-0000941F0000}"/>
    <cellStyle name="___retention_FEPTablesJul19_Table  Corrections 120708 FINAL to LSW 120708_ITRS EUV Mask WG Meeting with Proposals-2009" xfId="5076" xr:uid="{00000000-0005-0000-0000-0000951F0000}"/>
    <cellStyle name="___retention_FEPTablesJul19_Table  Corrections 120708 FINAL to LSW 120708_ITRS Optica Mask Table change note 200907011" xfId="5077" xr:uid="{00000000-0005-0000-0000-0000961F0000}"/>
    <cellStyle name="___retention_FEPTablesJul19_Table  Corrections 120708 FINAL to LSW 120708_Litho_Challenges_2009_ITRS_Lith_Table_Summary-V5" xfId="5078" xr:uid="{00000000-0005-0000-0000-0000971F0000}"/>
    <cellStyle name="___retention_FEPTablesJul19_Table  Corrections 120708 FINAL to LSW 120708_Table INTC6-Final from Italy" xfId="8534" xr:uid="{00000000-0005-0000-0000-0000981F0000}"/>
    <cellStyle name="___retention_FEPTablesJul19_Table  Corrections 120708 FINAL to LSW 120708_Table-PIDS4-LSW" xfId="9428" xr:uid="{00000000-0005-0000-0000-0000991F0000}"/>
    <cellStyle name="___retention_FEPTablesJul19_Table  Corrections 120708 FINAL to LSW 120708_To Linda ITRS_NILb (2)" xfId="5079" xr:uid="{00000000-0005-0000-0000-00009A1F0000}"/>
    <cellStyle name="___retention_FEPTablesJul19_Table Corrections 120908 FINAL to LSW 120908" xfId="2065" xr:uid="{00000000-0005-0000-0000-00009B1F0000}"/>
    <cellStyle name="___retention_FEPTablesJul19_Table Corrections 120908 FINAL to LSW 120908 2" xfId="9840" xr:uid="{00000000-0005-0000-0000-00009C1F0000}"/>
    <cellStyle name="___retention_FEPTablesJul19_Table Corrections 120908 FINAL to LSW 120908 3" xfId="5080" xr:uid="{00000000-0005-0000-0000-00009D1F0000}"/>
    <cellStyle name="___retention_FEPTablesJul19_Table Corrections 120908 FINAL to LSW 120908_2009 TR Tables_Factory Integration version 08-LSW" xfId="5081" xr:uid="{00000000-0005-0000-0000-00009E1F0000}"/>
    <cellStyle name="___retention_FEPTablesJul19_Table Corrections 120908 FINAL to LSW 120908_2009 TR Tables_Factory Integration(20090806)_02A" xfId="5082" xr:uid="{00000000-0005-0000-0000-00009F1F0000}"/>
    <cellStyle name="___retention_FEPTablesJul19_Table Corrections 120908 FINAL to LSW 120908_2009_INDEX" xfId="8535" xr:uid="{00000000-0005-0000-0000-0000A01F0000}"/>
    <cellStyle name="___retention_FEPTablesJul19_Table Corrections 120908 FINAL to LSW 120908_2009_InterconnectTables_03032010" xfId="8536" xr:uid="{00000000-0005-0000-0000-0000A11F0000}"/>
    <cellStyle name="___retention_FEPTablesJul19_Table Corrections 120908 FINAL to LSW 120908_2009Tables_FOCUS_B_ITRS" xfId="5083" xr:uid="{00000000-0005-0000-0000-0000A21F0000}"/>
    <cellStyle name="___retention_FEPTablesJul19_Table Corrections 120908 FINAL to LSW 120908_2009Tables_FOCUS_B_itwg(Factory Integration)09" xfId="5084" xr:uid="{00000000-0005-0000-0000-0000A31F0000}"/>
    <cellStyle name="___retention_FEPTablesJul19_Table Corrections 120908 FINAL to LSW 120908_2009Tables_Focus_B-LITH-US-Bussels-V3" xfId="5085" xr:uid="{00000000-0005-0000-0000-0000A41F0000}"/>
    <cellStyle name="___retention_FEPTablesJul19_Table Corrections 120908 FINAL to LSW 120908_2009Tables_Focus_B-LITH-US-V13b" xfId="5086" xr:uid="{00000000-0005-0000-0000-0000A51F0000}"/>
    <cellStyle name="___retention_FEPTablesJul19_Table Corrections 120908 FINAL to LSW 120908_2009Tables_FOCUS_C_ITRS-FEPITWG(LL edits)" xfId="9712" xr:uid="{00000000-0005-0000-0000-0000A61F0000}"/>
    <cellStyle name="___retention_FEPTablesJul19_Table Corrections 120908 FINAL to LSW 120908_2009Tables_FOCUS_C_ITRSV1" xfId="5087" xr:uid="{00000000-0005-0000-0000-0000A71F0000}"/>
    <cellStyle name="___retention_FEPTablesJul19_Table Corrections 120908 FINAL to LSW 120908_2009Tables_FOCUS_C_ITRSV3" xfId="5088" xr:uid="{00000000-0005-0000-0000-0000A81F0000}"/>
    <cellStyle name="___retention_FEPTablesJul19_Table Corrections 120908 FINAL to LSW 120908_2009Tables_FOCUS_D_ITRS-ITWG Copy 2010 V1" xfId="5089" xr:uid="{00000000-0005-0000-0000-0000A91F0000}"/>
    <cellStyle name="___retention_FEPTablesJul19_Table Corrections 120908 FINAL to LSW 120908_2009Tables_FOCUS_E_ITRS-AP and Interconnectv1" xfId="8537" xr:uid="{00000000-0005-0000-0000-0000AA1F0000}"/>
    <cellStyle name="___retention_FEPTablesJul19_Table Corrections 120908 FINAL to LSW 120908_2009Tables_ORTC_V5" xfId="5090" xr:uid="{00000000-0005-0000-0000-0000AB1F0000}"/>
    <cellStyle name="___retention_FEPTablesJul19_Table Corrections 120908 FINAL to LSW 120908_2010-Update-PIDS-4B-lsw" xfId="9713" xr:uid="{00000000-0005-0000-0000-0000AC1F0000}"/>
    <cellStyle name="___retention_FEPTablesJul19_Table Corrections 120908 FINAL to LSW 120908_2011_ORTC-2A" xfId="5794" xr:uid="{00000000-0005-0000-0000-0000AD1F0000}"/>
    <cellStyle name="___retention_FEPTablesJul19_Table Corrections 120908 FINAL to LSW 120908_4FINAL2009Tables_ERD_Oct30_lsw" xfId="5091" xr:uid="{00000000-0005-0000-0000-0000AE1F0000}"/>
    <cellStyle name="___retention_FEPTablesJul19_Table Corrections 120908 FINAL to LSW 120908_4FINAL2009Tables_ERD_Oct30_lsw2" xfId="5092" xr:uid="{00000000-0005-0000-0000-0000AF1F0000}"/>
    <cellStyle name="___retention_FEPTablesJul19_Table Corrections 120908 FINAL to LSW 120908_ITRS 2010 NAND Flash table revision--LSW  (Revised 09-15-2010)" xfId="9714" xr:uid="{00000000-0005-0000-0000-0000B01F0000}"/>
    <cellStyle name="___retention_FEPTablesJul19_Table Corrections 120908 FINAL to LSW 120908_ITRS B)_Table_ver6_INTC1~6_021710_After_Telecon_Rev_Alexis-lswEDITORS-NOTES" xfId="8538" xr:uid="{00000000-0005-0000-0000-0000B11F0000}"/>
    <cellStyle name="___retention_FEPTablesJul19_Table Corrections 120908 FINAL to LSW 120908_ITRS EUV Mask WG Meeting with Proposals-2009" xfId="5093" xr:uid="{00000000-0005-0000-0000-0000B21F0000}"/>
    <cellStyle name="___retention_FEPTablesJul19_Table Corrections 120908 FINAL to LSW 120908_ITRS Optica Mask Table change note 200907011" xfId="5094" xr:uid="{00000000-0005-0000-0000-0000B31F0000}"/>
    <cellStyle name="___retention_FEPTablesJul19_Table Corrections 120908 FINAL to LSW 120908_Litho_Challenges_2009_ITRS_Lith_Table_Summary-V5" xfId="5095" xr:uid="{00000000-0005-0000-0000-0000B41F0000}"/>
    <cellStyle name="___retention_FEPTablesJul19_Table Corrections 120908 FINAL to LSW 120908_Table INTC6-Final from Italy" xfId="8539" xr:uid="{00000000-0005-0000-0000-0000B51F0000}"/>
    <cellStyle name="___retention_FEPTablesJul19_Table Corrections 120908 FINAL to LSW 120908_Table-PIDS4-LSW" xfId="9715" xr:uid="{00000000-0005-0000-0000-0000B61F0000}"/>
    <cellStyle name="___retention_FEPTablesJul19_Table Corrections 120908 FINAL to LSW 120908_To Linda ITRS_NILb (2)" xfId="5096" xr:uid="{00000000-0005-0000-0000-0000B71F0000}"/>
    <cellStyle name="___retention_FEPTablesJul19_Table Test-T11 Prober 27May09-with2008changes" xfId="2066" xr:uid="{00000000-0005-0000-0000-0000B81F0000}"/>
    <cellStyle name="___retention_FEPTablesJul19_Table Test-T11 Prober 27May09-with2008changes 2" xfId="8540" xr:uid="{00000000-0005-0000-0000-0000B91F0000}"/>
    <cellStyle name="___retention_FEPTablesJul19_Table Test-T11 Prober30July09-with2008changes" xfId="2067" xr:uid="{00000000-0005-0000-0000-0000BA1F0000}"/>
    <cellStyle name="___retention_FEPTablesJul19_Table Test-T11 Prober30July09-with2008changes 2" xfId="8541" xr:uid="{00000000-0005-0000-0000-0000BB1F0000}"/>
    <cellStyle name="___retention_FEPTablesJul19_Table Test-T12 Handler 27May28-with2008changes" xfId="2068" xr:uid="{00000000-0005-0000-0000-0000BC1F0000}"/>
    <cellStyle name="___retention_FEPTablesJul19_Table Test-T12 Handler 27May28-with2008changes 2" xfId="8542" xr:uid="{00000000-0005-0000-0000-0000BD1F0000}"/>
    <cellStyle name="___retention_FEPTablesJul19_Table Test-T14 Probecard 28May09-with2008changes" xfId="2069" xr:uid="{00000000-0005-0000-0000-0000BE1F0000}"/>
    <cellStyle name="___retention_FEPTablesJul19_Table Test-T14 Probecard 28May09-with2008changes 2" xfId="8543" xr:uid="{00000000-0005-0000-0000-0000BF1F0000}"/>
    <cellStyle name="___retention_FEPTablesJul19_Table Test-T15 Socket 17Jun09" xfId="2070" xr:uid="{00000000-0005-0000-0000-0000C01F0000}"/>
    <cellStyle name="___retention_FEPTablesJul19_Table Test-T15 Socket 17Jun09 2" xfId="8544" xr:uid="{00000000-0005-0000-0000-0000C11F0000}"/>
    <cellStyle name="___retention_FEPTablesJul19_Table Test-T2 Parallelism updated 08Jul09SanFran" xfId="2071" xr:uid="{00000000-0005-0000-0000-0000C21F0000}"/>
    <cellStyle name="___retention_FEPTablesJul19_Table Test-T2 Parallelism updated 08Jul09SanFran 2" xfId="8545" xr:uid="{00000000-0005-0000-0000-0000C31F0000}"/>
    <cellStyle name="___retention_FEPTablesJul19_Table Test-T8 RF updated 05April09" xfId="2072" xr:uid="{00000000-0005-0000-0000-0000C41F0000}"/>
    <cellStyle name="___retention_FEPTablesJul19_Table Test-T8 RF updated 05April09 2" xfId="8546" xr:uid="{00000000-0005-0000-0000-0000C51F0000}"/>
    <cellStyle name="___retention_FEPTablesJul19_Table Test-T9 BurnIn updated 08Jul09" xfId="2073" xr:uid="{00000000-0005-0000-0000-0000C61F0000}"/>
    <cellStyle name="___retention_FEPTablesJul19_Table Test-T9 BurnIn updated 08Jul09 2" xfId="8547" xr:uid="{00000000-0005-0000-0000-0000C71F0000}"/>
    <cellStyle name="___retention_FEPTablesJul19_Table_Test2009_T3_SoC&amp;Logic_071309" xfId="2074" xr:uid="{00000000-0005-0000-0000-0000C81F0000}"/>
    <cellStyle name="___retention_FEPTablesJul19_Table_Test2009_T3_SoC&amp;Logic_071309 2" xfId="8548" xr:uid="{00000000-0005-0000-0000-0000C91F0000}"/>
    <cellStyle name="___retention_FEPTablesJul19_Table_Test2009_T3_SoC&amp;Logic_073109" xfId="2075" xr:uid="{00000000-0005-0000-0000-0000CA1F0000}"/>
    <cellStyle name="___retention_FEPTablesJul19_Table_Test2009_T3_SoC&amp;Logic_073109 2" xfId="8549" xr:uid="{00000000-0005-0000-0000-0000CB1F0000}"/>
    <cellStyle name="___retention_FEPTablesJul19_Tables2007June1Draft" xfId="2076" xr:uid="{00000000-0005-0000-0000-0000CC1F0000}"/>
    <cellStyle name="___retention_FEPTablesJul19_Tables2007June1Draft (2)" xfId="2077" xr:uid="{00000000-0005-0000-0000-0000CD1F0000}"/>
    <cellStyle name="___retention_FEPTablesJul19_Tables2007June1Draft (2) 2" xfId="9801" xr:uid="{00000000-0005-0000-0000-0000CE1F0000}"/>
    <cellStyle name="___retention_FEPTablesJul19_Tables2007June1Draft (2) 3" xfId="5098" xr:uid="{00000000-0005-0000-0000-0000CF1F0000}"/>
    <cellStyle name="___retention_FEPTablesJul19_Tables2007June1Draft (2)_2008Tables_FOCUS_ERM-ERD-FEP-LITH-INTC-FAC-AP_DRAFTv7" xfId="2078" xr:uid="{00000000-0005-0000-0000-0000D01F0000}"/>
    <cellStyle name="___retention_FEPTablesJul19_Tables2007June1Draft (2)_2008Tables_FOCUS_ERM-ERD-FEP-LITH-INTC-FAC-AP_DRAFTv7 2" xfId="9577" xr:uid="{00000000-0005-0000-0000-0000D11F0000}"/>
    <cellStyle name="___retention_FEPTablesJul19_Tables2007June1Draft (2)_2008Tables_FOCUS_ERM-ERD-FEP-LITH-INTC-FAC-AP_DRAFTv7 3" xfId="5099" xr:uid="{00000000-0005-0000-0000-0000D21F0000}"/>
    <cellStyle name="___retention_FEPTablesJul19_Tables2007June1Draft (2)_2008Tables_FOCUS_ERM-ERD-FEP-LITH-INTC-FAC-AP_DRAFTv7_2009 TR Tables_Factory Integration version 08-LSW" xfId="5100" xr:uid="{00000000-0005-0000-0000-0000D31F0000}"/>
    <cellStyle name="___retention_FEPTablesJul19_Tables2007June1Draft (2)_2008Tables_FOCUS_ERM-ERD-FEP-LITH-INTC-FAC-AP_DRAFTv7_2009 TR Tables_Factory Integration(20090806)_02A" xfId="5101" xr:uid="{00000000-0005-0000-0000-0000D41F0000}"/>
    <cellStyle name="___retention_FEPTablesJul19_Tables2007June1Draft (2)_2008Tables_FOCUS_ERM-ERD-FEP-LITH-INTC-FAC-AP_DRAFTv7_2009_INDEX" xfId="8550" xr:uid="{00000000-0005-0000-0000-0000D51F0000}"/>
    <cellStyle name="___retention_FEPTablesJul19_Tables2007June1Draft (2)_2008Tables_FOCUS_ERM-ERD-FEP-LITH-INTC-FAC-AP_DRAFTv7_2009_InterconnectTables_03032010" xfId="8551" xr:uid="{00000000-0005-0000-0000-0000D61F0000}"/>
    <cellStyle name="___retention_FEPTablesJul19_Tables2007June1Draft (2)_2008Tables_FOCUS_ERM-ERD-FEP-LITH-INTC-FAC-AP_DRAFTv7_2009Tables_FOCUS_B_ITRS" xfId="5102" xr:uid="{00000000-0005-0000-0000-0000D71F0000}"/>
    <cellStyle name="___retention_FEPTablesJul19_Tables2007June1Draft (2)_2008Tables_FOCUS_ERM-ERD-FEP-LITH-INTC-FAC-AP_DRAFTv7_2009Tables_FOCUS_B_itwg(Factory Integration)09" xfId="5103" xr:uid="{00000000-0005-0000-0000-0000D81F0000}"/>
    <cellStyle name="___retention_FEPTablesJul19_Tables2007June1Draft (2)_2008Tables_FOCUS_ERM-ERD-FEP-LITH-INTC-FAC-AP_DRAFTv7_2009Tables_Focus_B-LITH-US-Bussels-V3" xfId="5104" xr:uid="{00000000-0005-0000-0000-0000D91F0000}"/>
    <cellStyle name="___retention_FEPTablesJul19_Tables2007June1Draft (2)_2008Tables_FOCUS_ERM-ERD-FEP-LITH-INTC-FAC-AP_DRAFTv7_2009Tables_Focus_B-LITH-US-V13b" xfId="5105" xr:uid="{00000000-0005-0000-0000-0000DA1F0000}"/>
    <cellStyle name="___retention_FEPTablesJul19_Tables2007June1Draft (2)_2008Tables_FOCUS_ERM-ERD-FEP-LITH-INTC-FAC-AP_DRAFTv7_2009Tables_FOCUS_C_ITRS-FEPITWG(LL edits)" xfId="10309" xr:uid="{00000000-0005-0000-0000-0000DB1F0000}"/>
    <cellStyle name="___retention_FEPTablesJul19_Tables2007June1Draft (2)_2008Tables_FOCUS_ERM-ERD-FEP-LITH-INTC-FAC-AP_DRAFTv7_2009Tables_FOCUS_C_ITRSV1" xfId="5106" xr:uid="{00000000-0005-0000-0000-0000DC1F0000}"/>
    <cellStyle name="___retention_FEPTablesJul19_Tables2007June1Draft (2)_2008Tables_FOCUS_ERM-ERD-FEP-LITH-INTC-FAC-AP_DRAFTv7_2009Tables_FOCUS_C_ITRSV3" xfId="5107" xr:uid="{00000000-0005-0000-0000-0000DD1F0000}"/>
    <cellStyle name="___retention_FEPTablesJul19_Tables2007June1Draft (2)_2008Tables_FOCUS_ERM-ERD-FEP-LITH-INTC-FAC-AP_DRAFTv7_2009Tables_FOCUS_D_ITRS-ITWG Copy 2010 V1" xfId="5108" xr:uid="{00000000-0005-0000-0000-0000DE1F0000}"/>
    <cellStyle name="___retention_FEPTablesJul19_Tables2007June1Draft (2)_2008Tables_FOCUS_ERM-ERD-FEP-LITH-INTC-FAC-AP_DRAFTv7_2009Tables_FOCUS_E_ITRS-AP and Interconnectv1" xfId="8552" xr:uid="{00000000-0005-0000-0000-0000DF1F0000}"/>
    <cellStyle name="___retention_FEPTablesJul19_Tables2007June1Draft (2)_2008Tables_FOCUS_ERM-ERD-FEP-LITH-INTC-FAC-AP_DRAFTv7_2009Tables_ORTC_V5" xfId="5109" xr:uid="{00000000-0005-0000-0000-0000E01F0000}"/>
    <cellStyle name="___retention_FEPTablesJul19_Tables2007June1Draft (2)_2008Tables_FOCUS_ERM-ERD-FEP-LITH-INTC-FAC-AP_DRAFTv7_2010-Update-PIDS-4B-lsw" xfId="10015" xr:uid="{00000000-0005-0000-0000-0000E11F0000}"/>
    <cellStyle name="___retention_FEPTablesJul19_Tables2007June1Draft (2)_2008Tables_FOCUS_ERM-ERD-FEP-LITH-INTC-FAC-AP_DRAFTv7_2011_ORTC-2A" xfId="5795" xr:uid="{00000000-0005-0000-0000-0000E21F0000}"/>
    <cellStyle name="___retention_FEPTablesJul19_Tables2007June1Draft (2)_2008Tables_FOCUS_ERM-ERD-FEP-LITH-INTC-FAC-AP_DRAFTv7_4FINAL2009Tables_ERD_Oct30_lsw" xfId="5110" xr:uid="{00000000-0005-0000-0000-0000E31F0000}"/>
    <cellStyle name="___retention_FEPTablesJul19_Tables2007June1Draft (2)_2008Tables_FOCUS_ERM-ERD-FEP-LITH-INTC-FAC-AP_DRAFTv7_4FINAL2009Tables_ERD_Oct30_lsw2" xfId="5111" xr:uid="{00000000-0005-0000-0000-0000E41F0000}"/>
    <cellStyle name="___retention_FEPTablesJul19_Tables2007June1Draft (2)_2008Tables_FOCUS_ERM-ERD-FEP-LITH-INTC-FAC-AP_DRAFTv7_ITRS 2010 NAND Flash table revision--LSW  (Revised 09-15-2010)" xfId="9429" xr:uid="{00000000-0005-0000-0000-0000E51F0000}"/>
    <cellStyle name="___retention_FEPTablesJul19_Tables2007June1Draft (2)_2008Tables_FOCUS_ERM-ERD-FEP-LITH-INTC-FAC-AP_DRAFTv7_ITRS B)_Table_ver6_INTC1~6_021710_After_Telecon_Rev_Alexis-lswEDITORS-NOTES" xfId="8553" xr:uid="{00000000-0005-0000-0000-0000E61F0000}"/>
    <cellStyle name="___retention_FEPTablesJul19_Tables2007June1Draft (2)_2008Tables_FOCUS_ERM-ERD-FEP-LITH-INTC-FAC-AP_DRAFTv7_ITRS EUV Mask WG Meeting with Proposals-2009" xfId="5112" xr:uid="{00000000-0005-0000-0000-0000E71F0000}"/>
    <cellStyle name="___retention_FEPTablesJul19_Tables2007June1Draft (2)_2008Tables_FOCUS_ERM-ERD-FEP-LITH-INTC-FAC-AP_DRAFTv7_ITRS Optica Mask Table change note 200907011" xfId="5113" xr:uid="{00000000-0005-0000-0000-0000E81F0000}"/>
    <cellStyle name="___retention_FEPTablesJul19_Tables2007June1Draft (2)_2008Tables_FOCUS_ERM-ERD-FEP-LITH-INTC-FAC-AP_DRAFTv7_Litho_Challenges_2009_ITRS_Lith_Table_Summary-V5" xfId="5114" xr:uid="{00000000-0005-0000-0000-0000E91F0000}"/>
    <cellStyle name="___retention_FEPTablesJul19_Tables2007June1Draft (2)_2008Tables_FOCUS_ERM-ERD-FEP-LITH-INTC-FAC-AP_DRAFTv7_Table INTC6-Final from Italy" xfId="8554" xr:uid="{00000000-0005-0000-0000-0000EA1F0000}"/>
    <cellStyle name="___retention_FEPTablesJul19_Tables2007June1Draft (2)_2008Tables_FOCUS_ERM-ERD-FEP-LITH-INTC-FAC-AP_DRAFTv7_Table-PIDS4-LSW" xfId="9430" xr:uid="{00000000-0005-0000-0000-0000EB1F0000}"/>
    <cellStyle name="___retention_FEPTablesJul19_Tables2007June1Draft (2)_2008Tables_FOCUS_ERM-ERD-FEP-LITH-INTC-FAC-AP_DRAFTv7_To Linda ITRS_NILb (2)" xfId="5115" xr:uid="{00000000-0005-0000-0000-0000EC1F0000}"/>
    <cellStyle name="___retention_FEPTablesJul19_Tables2007June1Draft (2)_2008Test 081203 handler revised proposal by SEAJ" xfId="2079" xr:uid="{00000000-0005-0000-0000-0000ED1F0000}"/>
    <cellStyle name="___retention_FEPTablesJul19_Tables2007June1Draft (2)_2008Test 081203 handler revised proposal by SEAJ 2" xfId="8555" xr:uid="{00000000-0005-0000-0000-0000EE1F0000}"/>
    <cellStyle name="___retention_FEPTablesJul19_Tables2007June1Draft (2)_2008Test 081203 handler revised proposal by SEAJ_2009 ITRS TestTable(Handler)090505" xfId="2080" xr:uid="{00000000-0005-0000-0000-0000EF1F0000}"/>
    <cellStyle name="___retention_FEPTablesJul19_Tables2007June1Draft (2)_2008Test 081203 handler revised proposal by SEAJ_2009 ITRS TestTable(Handler)090505 2" xfId="8556" xr:uid="{00000000-0005-0000-0000-0000F01F0000}"/>
    <cellStyle name="___retention_FEPTablesJul19_Tables2007June1Draft (2)_2008Test 081203 handler revised proposal by SEAJ_Table Test-T8 RF updated 14 July 2009" xfId="2081" xr:uid="{00000000-0005-0000-0000-0000F11F0000}"/>
    <cellStyle name="___retention_FEPTablesJul19_Tables2007June1Draft (2)_2008Test 081203 handler revised proposal by SEAJ_Table Test-T8 RF updated 14 July 2009 2" xfId="8557" xr:uid="{00000000-0005-0000-0000-0000F21F0000}"/>
    <cellStyle name="___retention_FEPTablesJul19_Tables2007June1Draft (2)_2008Test 1120 prober " xfId="2082" xr:uid="{00000000-0005-0000-0000-0000F31F0000}"/>
    <cellStyle name="___retention_FEPTablesJul19_Tables2007June1Draft (2)_2008Test 1120 prober  2" xfId="8558" xr:uid="{00000000-0005-0000-0000-0000F41F0000}"/>
    <cellStyle name="___retention_FEPTablesJul19_Tables2007June1Draft (2)_2008Test 1120 prober _2009 ITRS TestTable(Handler)090505" xfId="2083" xr:uid="{00000000-0005-0000-0000-0000F51F0000}"/>
    <cellStyle name="___retention_FEPTablesJul19_Tables2007June1Draft (2)_2008Test 1120 prober _2009 ITRS TestTable(Handler)090505 2" xfId="8559" xr:uid="{00000000-0005-0000-0000-0000F61F0000}"/>
    <cellStyle name="___retention_FEPTablesJul19_Tables2007June1Draft (2)_2008Test 1120 prober _Table Test-T8 RF updated 14 July 2009" xfId="2084" xr:uid="{00000000-0005-0000-0000-0000F71F0000}"/>
    <cellStyle name="___retention_FEPTablesJul19_Tables2007June1Draft (2)_2008Test 1120 prober _Table Test-T8 RF updated 14 July 2009 2" xfId="8560" xr:uid="{00000000-0005-0000-0000-0000F81F0000}"/>
    <cellStyle name="___retention_FEPTablesJul19_Tables2007June1Draft (2)_2008Test0722" xfId="2085" xr:uid="{00000000-0005-0000-0000-0000F91F0000}"/>
    <cellStyle name="___retention_FEPTablesJul19_Tables2007June1Draft (2)_2008Test0722 2" xfId="8561" xr:uid="{00000000-0005-0000-0000-0000FA1F0000}"/>
    <cellStyle name="___retention_FEPTablesJul19_Tables2007June1Draft (2)_2008Test0722_2009 ITRS TestTable(Handler)090505" xfId="2086" xr:uid="{00000000-0005-0000-0000-0000FB1F0000}"/>
    <cellStyle name="___retention_FEPTablesJul19_Tables2007June1Draft (2)_2008Test0722_2009 ITRS TestTable(Handler)090505 2" xfId="8562" xr:uid="{00000000-0005-0000-0000-0000FC1F0000}"/>
    <cellStyle name="___retention_FEPTablesJul19_Tables2007June1Draft (2)_2008Test0722_Table Test-T8 RF updated 14 July 2009" xfId="2087" xr:uid="{00000000-0005-0000-0000-0000FD1F0000}"/>
    <cellStyle name="___retention_FEPTablesJul19_Tables2007June1Draft (2)_2008Test0722_Table Test-T8 RF updated 14 July 2009 2" xfId="8563" xr:uid="{00000000-0005-0000-0000-0000FE1F0000}"/>
    <cellStyle name="___retention_FEPTablesJul19_Tables2007June1Draft (2)_2008Test1215" xfId="2088" xr:uid="{00000000-0005-0000-0000-0000FF1F0000}"/>
    <cellStyle name="___retention_FEPTablesJul19_Tables2007June1Draft (2)_2008Test1215 2" xfId="8564" xr:uid="{00000000-0005-0000-0000-000000200000}"/>
    <cellStyle name="___retention_FEPTablesJul19_Tables2007June1Draft (2)_2008Test1215_Table Test-T8 RF updated 14 July 2009" xfId="2089" xr:uid="{00000000-0005-0000-0000-000001200000}"/>
    <cellStyle name="___retention_FEPTablesJul19_Tables2007June1Draft (2)_2008Test1215_Table Test-T8 RF updated 14 July 2009 2" xfId="8565" xr:uid="{00000000-0005-0000-0000-000002200000}"/>
    <cellStyle name="___retention_FEPTablesJul19_Tables2007June1Draft (2)_2008TestProposals_Handler_081208" xfId="2090" xr:uid="{00000000-0005-0000-0000-000003200000}"/>
    <cellStyle name="___retention_FEPTablesJul19_Tables2007June1Draft (2)_2008TestProposals_Handler_081208 2" xfId="8566" xr:uid="{00000000-0005-0000-0000-000004200000}"/>
    <cellStyle name="___retention_FEPTablesJul19_Tables2007June1Draft (2)_2008TestProposals_Handler_081208_Table Test-T8 RF updated 14 July 2009" xfId="2091" xr:uid="{00000000-0005-0000-0000-000005200000}"/>
    <cellStyle name="___retention_FEPTablesJul19_Tables2007June1Draft (2)_2008TestProposals_Handler_081208_Table Test-T8 RF updated 14 July 2009 2" xfId="8567" xr:uid="{00000000-0005-0000-0000-000006200000}"/>
    <cellStyle name="___retention_FEPTablesJul19_Tables2007June1Draft (2)_2009 ITRS TestTable(Handler)090505" xfId="2092" xr:uid="{00000000-0005-0000-0000-000007200000}"/>
    <cellStyle name="___retention_FEPTablesJul19_Tables2007June1Draft (2)_2009 ITRS TestTable(Handler)090505 2" xfId="8568" xr:uid="{00000000-0005-0000-0000-000008200000}"/>
    <cellStyle name="___retention_FEPTablesJul19_Tables2007June1Draft (2)_2009 TR Tables_Factory Integration version 08-LSW" xfId="5116" xr:uid="{00000000-0005-0000-0000-000009200000}"/>
    <cellStyle name="___retention_FEPTablesJul19_Tables2007June1Draft (2)_2009 TR Tables_Factory Integration(20090806)_02A" xfId="5117" xr:uid="{00000000-0005-0000-0000-00000A200000}"/>
    <cellStyle name="___retention_FEPTablesJul19_Tables2007June1Draft (2)_2009_INDEX" xfId="8569" xr:uid="{00000000-0005-0000-0000-00000B200000}"/>
    <cellStyle name="___retention_FEPTablesJul19_Tables2007June1Draft (2)_2009_InterconnectTables_03032010" xfId="8570" xr:uid="{00000000-0005-0000-0000-00000C200000}"/>
    <cellStyle name="___retention_FEPTablesJul19_Tables2007June1Draft (2)_2009Tables_FOCUS_B_ITRS" xfId="5118" xr:uid="{00000000-0005-0000-0000-00000D200000}"/>
    <cellStyle name="___retention_FEPTablesJul19_Tables2007June1Draft (2)_2009Tables_FOCUS_B_itwg(Factory Integration)09" xfId="5119" xr:uid="{00000000-0005-0000-0000-00000E200000}"/>
    <cellStyle name="___retention_FEPTablesJul19_Tables2007June1Draft (2)_2009Tables_Focus_B-LITH-US-Bussels-V3" xfId="5120" xr:uid="{00000000-0005-0000-0000-00000F200000}"/>
    <cellStyle name="___retention_FEPTablesJul19_Tables2007June1Draft (2)_2009Tables_Focus_B-LITH-US-V13b" xfId="5121" xr:uid="{00000000-0005-0000-0000-000010200000}"/>
    <cellStyle name="___retention_FEPTablesJul19_Tables2007June1Draft (2)_2009Tables_FOCUS_C_ITRS-FEPITWG(LL edits)" xfId="9431" xr:uid="{00000000-0005-0000-0000-000011200000}"/>
    <cellStyle name="___retention_FEPTablesJul19_Tables2007June1Draft (2)_2009Tables_FOCUS_C_ITRSV1" xfId="5122" xr:uid="{00000000-0005-0000-0000-000012200000}"/>
    <cellStyle name="___retention_FEPTablesJul19_Tables2007June1Draft (2)_2009Tables_FOCUS_C_ITRSV3" xfId="5123" xr:uid="{00000000-0005-0000-0000-000013200000}"/>
    <cellStyle name="___retention_FEPTablesJul19_Tables2007June1Draft (2)_2009Tables_FOCUS_D_ITRS-ITWG Copy 2010 V1" xfId="5124" xr:uid="{00000000-0005-0000-0000-000014200000}"/>
    <cellStyle name="___retention_FEPTablesJul19_Tables2007June1Draft (2)_2009Tables_FOCUS_E_ITRS-AP and Interconnectv1" xfId="8571" xr:uid="{00000000-0005-0000-0000-000015200000}"/>
    <cellStyle name="___retention_FEPTablesJul19_Tables2007June1Draft (2)_2009Tables_ORTC_V5" xfId="5125" xr:uid="{00000000-0005-0000-0000-000016200000}"/>
    <cellStyle name="___retention_FEPTablesJul19_Tables2007June1Draft (2)_2010-Update-PIDS-4B-lsw" xfId="10310" xr:uid="{00000000-0005-0000-0000-000017200000}"/>
    <cellStyle name="___retention_FEPTablesJul19_Tables2007June1Draft (2)_2011_ORTC-2A" xfId="5796" xr:uid="{00000000-0005-0000-0000-000018200000}"/>
    <cellStyle name="___retention_FEPTablesJul19_Tables2007June1Draft (2)_4FINAL2009Tables_ERD_Oct30_lsw" xfId="5126" xr:uid="{00000000-0005-0000-0000-000019200000}"/>
    <cellStyle name="___retention_FEPTablesJul19_Tables2007June1Draft (2)_4FINAL2009Tables_ERD_Oct30_lsw2" xfId="5127" xr:uid="{00000000-0005-0000-0000-00001A200000}"/>
    <cellStyle name="___retention_FEPTablesJul19_Tables2007June1Draft (2)_ITRS 2010 NAND Flash table revision--LSW  (Revised 09-15-2010)" xfId="9432" xr:uid="{00000000-0005-0000-0000-00001B200000}"/>
    <cellStyle name="___retention_FEPTablesJul19_Tables2007June1Draft (2)_ITRS B)_Table_ver6_INTC1~6_021710_After_Telecon_Rev_Alexis-lswEDITORS-NOTES" xfId="8572" xr:uid="{00000000-0005-0000-0000-00001C200000}"/>
    <cellStyle name="___retention_FEPTablesJul19_Tables2007June1Draft (2)_ITRS EUV Mask WG Meeting with Proposals-2009" xfId="5128" xr:uid="{00000000-0005-0000-0000-00001D200000}"/>
    <cellStyle name="___retention_FEPTablesJul19_Tables2007June1Draft (2)_ITRS Optica Mask Table change note 200907011" xfId="5129" xr:uid="{00000000-0005-0000-0000-00001E200000}"/>
    <cellStyle name="___retention_FEPTablesJul19_Tables2007June1Draft (2)_Litho_Challenges_2009_ITRS_Lith_Table_Summary-V5" xfId="5130" xr:uid="{00000000-0005-0000-0000-00001F200000}"/>
    <cellStyle name="___retention_FEPTablesJul19_Tables2007June1Draft (2)_Table INTC6-Final from Italy" xfId="8573" xr:uid="{00000000-0005-0000-0000-000020200000}"/>
    <cellStyle name="___retention_FEPTablesJul19_Tables2007June1Draft (2)_Table Test-T11 Prober updated 08Jul09" xfId="2093" xr:uid="{00000000-0005-0000-0000-000021200000}"/>
    <cellStyle name="___retention_FEPTablesJul19_Tables2007June1Draft (2)_Table Test-T11 Prober updated 08Jul09 2" xfId="8574" xr:uid="{00000000-0005-0000-0000-000022200000}"/>
    <cellStyle name="___retention_FEPTablesJul19_Tables2007June1Draft (2)_Table Test-T8 RF updated 14 July 2009" xfId="2094" xr:uid="{00000000-0005-0000-0000-000023200000}"/>
    <cellStyle name="___retention_FEPTablesJul19_Tables2007June1Draft (2)_Table Test-T8 RF updated 14 July 2009 2" xfId="8575" xr:uid="{00000000-0005-0000-0000-000024200000}"/>
    <cellStyle name="___retention_FEPTablesJul19_Tables2007June1Draft (2)_Table-PIDS4-LSW" xfId="10311" xr:uid="{00000000-0005-0000-0000-000025200000}"/>
    <cellStyle name="___retention_FEPTablesJul19_Tables2007June1Draft (2)_Test_Tables_20081208" xfId="2095" xr:uid="{00000000-0005-0000-0000-000026200000}"/>
    <cellStyle name="___retention_FEPTablesJul19_Tables2007June1Draft (2)_Test_Tables_20081208 2" xfId="8576" xr:uid="{00000000-0005-0000-0000-000027200000}"/>
    <cellStyle name="___retention_FEPTablesJul19_Tables2007June1Draft (2)_Test_Tables_20081208 Korea feedback_08081225 " xfId="2096" xr:uid="{00000000-0005-0000-0000-000028200000}"/>
    <cellStyle name="___retention_FEPTablesJul19_Tables2007June1Draft (2)_Test_Tables_20081208 Korea feedback_08081225  2" xfId="8577" xr:uid="{00000000-0005-0000-0000-000029200000}"/>
    <cellStyle name="___retention_FEPTablesJul19_Tables2007June1Draft (2)_Test_Tables_20081208 Korea feedback_08081225 _Table Test-T8 RF updated 14 July 2009" xfId="2097" xr:uid="{00000000-0005-0000-0000-00002A200000}"/>
    <cellStyle name="___retention_FEPTablesJul19_Tables2007June1Draft (2)_Test_Tables_20081208 Korea feedback_08081225 _Table Test-T8 RF updated 14 July 2009 2" xfId="8578" xr:uid="{00000000-0005-0000-0000-00002B200000}"/>
    <cellStyle name="___retention_FEPTablesJul19_Tables2007June1Draft (2)_Test_Tables_20081208_Table Test-T8 RF updated 14 July 2009" xfId="2098" xr:uid="{00000000-0005-0000-0000-00002C200000}"/>
    <cellStyle name="___retention_FEPTablesJul19_Tables2007June1Draft (2)_Test_Tables_20081208_Table Test-T8 RF updated 14 July 2009 2" xfId="8579" xr:uid="{00000000-0005-0000-0000-00002D200000}"/>
    <cellStyle name="___retention_FEPTablesJul19_Tables2007June1Draft (2)_Test_Tables_20081231プローブカード案" xfId="2099" xr:uid="{00000000-0005-0000-0000-00002E200000}"/>
    <cellStyle name="___retention_FEPTablesJul19_Tables2007June1Draft (2)_Test_Tables_20081231プローブカード案 2" xfId="8580" xr:uid="{00000000-0005-0000-0000-00002F200000}"/>
    <cellStyle name="___retention_FEPTablesJul19_Tables2007June1Draft (2)_Test_Tables_20081231プローブカード案_Table Test-T8 RF updated 14 July 2009" xfId="2100" xr:uid="{00000000-0005-0000-0000-000030200000}"/>
    <cellStyle name="___retention_FEPTablesJul19_Tables2007June1Draft (2)_Test_Tables_20081231プローブカード案_Table Test-T8 RF updated 14 July 2009 2" xfId="8581" xr:uid="{00000000-0005-0000-0000-000031200000}"/>
    <cellStyle name="___retention_FEPTablesJul19_Tables2007June1Draft (2)_Test_Tables_20090113プローブカード案2" xfId="2101" xr:uid="{00000000-0005-0000-0000-000032200000}"/>
    <cellStyle name="___retention_FEPTablesJul19_Tables2007June1Draft (2)_Test_Tables_20090113プローブカード案2 2" xfId="8582" xr:uid="{00000000-0005-0000-0000-000033200000}"/>
    <cellStyle name="___retention_FEPTablesJul19_Tables2007June1Draft (2)_Test_Tables_20090113プローブカード案2_Table Test-T8 RF updated 14 July 2009" xfId="2102" xr:uid="{00000000-0005-0000-0000-000034200000}"/>
    <cellStyle name="___retention_FEPTablesJul19_Tables2007June1Draft (2)_Test_Tables_20090113プローブカード案2_Table Test-T8 RF updated 14 July 2009 2" xfId="8583" xr:uid="{00000000-0005-0000-0000-000035200000}"/>
    <cellStyle name="___retention_FEPTablesJul19_Tables2007June1Draft (2)_Test_Tables_20090113プローブカード案3" xfId="2103" xr:uid="{00000000-0005-0000-0000-000036200000}"/>
    <cellStyle name="___retention_FEPTablesJul19_Tables2007June1Draft (2)_Test_Tables_20090113プローブカード案3 2" xfId="8584" xr:uid="{00000000-0005-0000-0000-000037200000}"/>
    <cellStyle name="___retention_FEPTablesJul19_Tables2007June1Draft (2)_Test_Tables_20090113プローブカード案3_Table Test-T8 RF updated 14 July 2009" xfId="2104" xr:uid="{00000000-0005-0000-0000-000038200000}"/>
    <cellStyle name="___retention_FEPTablesJul19_Tables2007June1Draft (2)_Test_Tables_20090113プローブカード案3_Table Test-T8 RF updated 14 July 2009 2" xfId="8585" xr:uid="{00000000-0005-0000-0000-000039200000}"/>
    <cellStyle name="___retention_FEPTablesJul19_Tables2007June1Draft (2)_To Linda ITRS_NILb (2)" xfId="5131" xr:uid="{00000000-0005-0000-0000-00003A200000}"/>
    <cellStyle name="___retention_FEPTablesJul19_Tables2007June1Draft 10" xfId="9814" xr:uid="{00000000-0005-0000-0000-00003B200000}"/>
    <cellStyle name="___retention_FEPTablesJul19_Tables2007June1Draft 100" xfId="10618" xr:uid="{00000000-0005-0000-0000-00003C200000}"/>
    <cellStyle name="___retention_FEPTablesJul19_Tables2007June1Draft 101" xfId="10658" xr:uid="{00000000-0005-0000-0000-00003D200000}"/>
    <cellStyle name="___retention_FEPTablesJul19_Tables2007June1Draft 102" xfId="10657" xr:uid="{00000000-0005-0000-0000-00003E200000}"/>
    <cellStyle name="___retention_FEPTablesJul19_Tables2007June1Draft 103" xfId="5097" xr:uid="{00000000-0005-0000-0000-00003F200000}"/>
    <cellStyle name="___retention_FEPTablesJul19_Tables2007June1Draft 104" xfId="10667" xr:uid="{00000000-0005-0000-0000-000040200000}"/>
    <cellStyle name="___retention_FEPTablesJul19_Tables2007June1Draft 105" xfId="10673" xr:uid="{00000000-0005-0000-0000-000041200000}"/>
    <cellStyle name="___retention_FEPTablesJul19_Tables2007June1Draft 106" xfId="10674" xr:uid="{00000000-0005-0000-0000-000042200000}"/>
    <cellStyle name="___retention_FEPTablesJul19_Tables2007June1Draft 107" xfId="10663" xr:uid="{00000000-0005-0000-0000-000043200000}"/>
    <cellStyle name="___retention_FEPTablesJul19_Tables2007June1Draft 108" xfId="10676" xr:uid="{00000000-0005-0000-0000-000044200000}"/>
    <cellStyle name="___retention_FEPTablesJul19_Tables2007June1Draft 11" xfId="10440" xr:uid="{00000000-0005-0000-0000-000045200000}"/>
    <cellStyle name="___retention_FEPTablesJul19_Tables2007June1Draft 12" xfId="10150" xr:uid="{00000000-0005-0000-0000-000046200000}"/>
    <cellStyle name="___retention_FEPTablesJul19_Tables2007June1Draft 13" xfId="10470" xr:uid="{00000000-0005-0000-0000-000047200000}"/>
    <cellStyle name="___retention_FEPTablesJul19_Tables2007June1Draft 14" xfId="10151" xr:uid="{00000000-0005-0000-0000-000048200000}"/>
    <cellStyle name="___retention_FEPTablesJul19_Tables2007June1Draft 15" xfId="10146" xr:uid="{00000000-0005-0000-0000-000049200000}"/>
    <cellStyle name="___retention_FEPTablesJul19_Tables2007June1Draft 16" xfId="9821" xr:uid="{00000000-0005-0000-0000-00004A200000}"/>
    <cellStyle name="___retention_FEPTablesJul19_Tables2007June1Draft 17" xfId="10458" xr:uid="{00000000-0005-0000-0000-00004B200000}"/>
    <cellStyle name="___retention_FEPTablesJul19_Tables2007June1Draft 18" xfId="9815" xr:uid="{00000000-0005-0000-0000-00004C200000}"/>
    <cellStyle name="___retention_FEPTablesJul19_Tables2007June1Draft 19" xfId="10145" xr:uid="{00000000-0005-0000-0000-00004D200000}"/>
    <cellStyle name="___retention_FEPTablesJul19_Tables2007June1Draft 2" xfId="10390" xr:uid="{00000000-0005-0000-0000-00004E200000}"/>
    <cellStyle name="___retention_FEPTablesJul19_Tables2007June1Draft 20" xfId="10394" xr:uid="{00000000-0005-0000-0000-00004F200000}"/>
    <cellStyle name="___retention_FEPTablesJul19_Tables2007June1Draft 21" xfId="10144" xr:uid="{00000000-0005-0000-0000-000050200000}"/>
    <cellStyle name="___retention_FEPTablesJul19_Tables2007June1Draft 22" xfId="9859" xr:uid="{00000000-0005-0000-0000-000051200000}"/>
    <cellStyle name="___retention_FEPTablesJul19_Tables2007June1Draft 23" xfId="10143" xr:uid="{00000000-0005-0000-0000-000052200000}"/>
    <cellStyle name="___retention_FEPTablesJul19_Tables2007June1Draft 24" xfId="9860" xr:uid="{00000000-0005-0000-0000-000053200000}"/>
    <cellStyle name="___retention_FEPTablesJul19_Tables2007June1Draft 25" xfId="9529" xr:uid="{00000000-0005-0000-0000-000054200000}"/>
    <cellStyle name="___retention_FEPTablesJul19_Tables2007June1Draft 26" xfId="10435" xr:uid="{00000000-0005-0000-0000-000055200000}"/>
    <cellStyle name="___retention_FEPTablesJul19_Tables2007June1Draft 27" xfId="9528" xr:uid="{00000000-0005-0000-0000-000056200000}"/>
    <cellStyle name="___retention_FEPTablesJul19_Tables2007June1Draft 28" xfId="10461" xr:uid="{00000000-0005-0000-0000-000057200000}"/>
    <cellStyle name="___retention_FEPTablesJul19_Tables2007June1Draft 29" xfId="9527" xr:uid="{00000000-0005-0000-0000-000058200000}"/>
    <cellStyle name="___retention_FEPTablesJul19_Tables2007June1Draft 3" xfId="9777" xr:uid="{00000000-0005-0000-0000-000059200000}"/>
    <cellStyle name="___retention_FEPTablesJul19_Tables2007June1Draft 30" xfId="10473" xr:uid="{00000000-0005-0000-0000-00005A200000}"/>
    <cellStyle name="___retention_FEPTablesJul19_Tables2007June1Draft 31" xfId="10142" xr:uid="{00000000-0005-0000-0000-00005B200000}"/>
    <cellStyle name="___retention_FEPTablesJul19_Tables2007June1Draft 32" xfId="10152" xr:uid="{00000000-0005-0000-0000-00005C200000}"/>
    <cellStyle name="___retention_FEPTablesJul19_Tables2007June1Draft 33" xfId="9526" xr:uid="{00000000-0005-0000-0000-00005D200000}"/>
    <cellStyle name="___retention_FEPTablesJul19_Tables2007June1Draft 34" xfId="10467" xr:uid="{00000000-0005-0000-0000-00005E200000}"/>
    <cellStyle name="___retention_FEPTablesJul19_Tables2007June1Draft 35" xfId="10478" xr:uid="{00000000-0005-0000-0000-00005F200000}"/>
    <cellStyle name="___retention_FEPTablesJul19_Tables2007June1Draft 36" xfId="10153" xr:uid="{00000000-0005-0000-0000-000060200000}"/>
    <cellStyle name="___retention_FEPTablesJul19_Tables2007June1Draft 37" xfId="10147" xr:uid="{00000000-0005-0000-0000-000061200000}"/>
    <cellStyle name="___retention_FEPTablesJul19_Tables2007June1Draft 38" xfId="10154" xr:uid="{00000000-0005-0000-0000-000062200000}"/>
    <cellStyle name="___retention_FEPTablesJul19_Tables2007June1Draft 39" xfId="9841" xr:uid="{00000000-0005-0000-0000-000063200000}"/>
    <cellStyle name="___retention_FEPTablesJul19_Tables2007June1Draft 4" xfId="10389" xr:uid="{00000000-0005-0000-0000-000064200000}"/>
    <cellStyle name="___retention_FEPTablesJul19_Tables2007June1Draft 40" xfId="9578" xr:uid="{00000000-0005-0000-0000-000065200000}"/>
    <cellStyle name="___retention_FEPTablesJul19_Tables2007June1Draft 41" xfId="9524" xr:uid="{00000000-0005-0000-0000-000066200000}"/>
    <cellStyle name="___retention_FEPTablesJul19_Tables2007June1Draft 42" xfId="10449" xr:uid="{00000000-0005-0000-0000-000067200000}"/>
    <cellStyle name="___retention_FEPTablesJul19_Tables2007June1Draft 43" xfId="10141" xr:uid="{00000000-0005-0000-0000-000068200000}"/>
    <cellStyle name="___retention_FEPTablesJul19_Tables2007June1Draft 44" xfId="10148" xr:uid="{00000000-0005-0000-0000-000069200000}"/>
    <cellStyle name="___retention_FEPTablesJul19_Tables2007June1Draft 45" xfId="9523" xr:uid="{00000000-0005-0000-0000-00006A200000}"/>
    <cellStyle name="___retention_FEPTablesJul19_Tables2007June1Draft 46" xfId="10149" xr:uid="{00000000-0005-0000-0000-00006B200000}"/>
    <cellStyle name="___retention_FEPTablesJul19_Tables2007June1Draft 47" xfId="9522" xr:uid="{00000000-0005-0000-0000-00006C200000}"/>
    <cellStyle name="___retention_FEPTablesJul19_Tables2007June1Draft 48" xfId="10452" xr:uid="{00000000-0005-0000-0000-00006D200000}"/>
    <cellStyle name="___retention_FEPTablesJul19_Tables2007June1Draft 49" xfId="10477" xr:uid="{00000000-0005-0000-0000-00006E200000}"/>
    <cellStyle name="___retention_FEPTablesJul19_Tables2007June1Draft 5" xfId="9778" xr:uid="{00000000-0005-0000-0000-00006F200000}"/>
    <cellStyle name="___retention_FEPTablesJul19_Tables2007June1Draft 50" xfId="10441" xr:uid="{00000000-0005-0000-0000-000070200000}"/>
    <cellStyle name="___retention_FEPTablesJul19_Tables2007June1Draft 51" xfId="10465" xr:uid="{00000000-0005-0000-0000-000071200000}"/>
    <cellStyle name="___retention_FEPTablesJul19_Tables2007June1Draft 52" xfId="10442" xr:uid="{00000000-0005-0000-0000-000072200000}"/>
    <cellStyle name="___retention_FEPTablesJul19_Tables2007June1Draft 53" xfId="9521" xr:uid="{00000000-0005-0000-0000-000073200000}"/>
    <cellStyle name="___retention_FEPTablesJul19_Tables2007June1Draft 54" xfId="10454" xr:uid="{00000000-0005-0000-0000-000074200000}"/>
    <cellStyle name="___retention_FEPTablesJul19_Tables2007June1Draft 55" xfId="9520" xr:uid="{00000000-0005-0000-0000-000075200000}"/>
    <cellStyle name="___retention_FEPTablesJul19_Tables2007June1Draft 56" xfId="10453" xr:uid="{00000000-0005-0000-0000-000076200000}"/>
    <cellStyle name="___retention_FEPTablesJul19_Tables2007June1Draft 57" xfId="10439" xr:uid="{00000000-0005-0000-0000-000077200000}"/>
    <cellStyle name="___retention_FEPTablesJul19_Tables2007June1Draft 58" xfId="10444" xr:uid="{00000000-0005-0000-0000-000078200000}"/>
    <cellStyle name="___retention_FEPTablesJul19_Tables2007June1Draft 59" xfId="9525" xr:uid="{00000000-0005-0000-0000-000079200000}"/>
    <cellStyle name="___retention_FEPTablesJul19_Tables2007June1Draft 6" xfId="9813" xr:uid="{00000000-0005-0000-0000-00007A200000}"/>
    <cellStyle name="___retention_FEPTablesJul19_Tables2007June1Draft 60" xfId="10455" xr:uid="{00000000-0005-0000-0000-00007B200000}"/>
    <cellStyle name="___retention_FEPTablesJul19_Tables2007June1Draft 61" xfId="10476" xr:uid="{00000000-0005-0000-0000-00007C200000}"/>
    <cellStyle name="___retention_FEPTablesJul19_Tables2007June1Draft 62" xfId="9579" xr:uid="{00000000-0005-0000-0000-00007D200000}"/>
    <cellStyle name="___retention_FEPTablesJul19_Tables2007June1Draft 63" xfId="10438" xr:uid="{00000000-0005-0000-0000-00007E200000}"/>
    <cellStyle name="___retention_FEPTablesJul19_Tables2007June1Draft 64" xfId="9820" xr:uid="{00000000-0005-0000-0000-00007F200000}"/>
    <cellStyle name="___retention_FEPTablesJul19_Tables2007June1Draft 65" xfId="10472" xr:uid="{00000000-0005-0000-0000-000080200000}"/>
    <cellStyle name="___retention_FEPTablesJul19_Tables2007June1Draft 66" xfId="9828" xr:uid="{00000000-0005-0000-0000-000081200000}"/>
    <cellStyle name="___retention_FEPTablesJul19_Tables2007June1Draft 67" xfId="10460" xr:uid="{00000000-0005-0000-0000-000082200000}"/>
    <cellStyle name="___retention_FEPTablesJul19_Tables2007June1Draft 68" xfId="10451" xr:uid="{00000000-0005-0000-0000-000083200000}"/>
    <cellStyle name="___retention_FEPTablesJul19_Tables2007June1Draft 69" xfId="10434" xr:uid="{00000000-0005-0000-0000-000084200000}"/>
    <cellStyle name="___retention_FEPTablesJul19_Tables2007June1Draft 7" xfId="10464" xr:uid="{00000000-0005-0000-0000-000085200000}"/>
    <cellStyle name="___retention_FEPTablesJul19_Tables2007June1Draft 70" xfId="9861" xr:uid="{00000000-0005-0000-0000-000086200000}"/>
    <cellStyle name="___retention_FEPTablesJul19_Tables2007June1Draft 71" xfId="9519" xr:uid="{00000000-0005-0000-0000-000087200000}"/>
    <cellStyle name="___retention_FEPTablesJul19_Tables2007June1Draft 72" xfId="10436" xr:uid="{00000000-0005-0000-0000-000088200000}"/>
    <cellStyle name="___retention_FEPTablesJul19_Tables2007June1Draft 73" xfId="9518" xr:uid="{00000000-0005-0000-0000-000089200000}"/>
    <cellStyle name="___retention_FEPTablesJul19_Tables2007June1Draft 74" xfId="10462" xr:uid="{00000000-0005-0000-0000-00008A200000}"/>
    <cellStyle name="___retention_FEPTablesJul19_Tables2007June1Draft 75" xfId="10166" xr:uid="{00000000-0005-0000-0000-00008B200000}"/>
    <cellStyle name="___retention_FEPTablesJul19_Tables2007June1Draft 76" xfId="10162" xr:uid="{00000000-0005-0000-0000-00008C200000}"/>
    <cellStyle name="___retention_FEPTablesJul19_Tables2007June1Draft 77" xfId="10164" xr:uid="{00000000-0005-0000-0000-00008D200000}"/>
    <cellStyle name="___retention_FEPTablesJul19_Tables2007June1Draft 78" xfId="9546" xr:uid="{00000000-0005-0000-0000-00008E200000}"/>
    <cellStyle name="___retention_FEPTablesJul19_Tables2007June1Draft 79" xfId="10165" xr:uid="{00000000-0005-0000-0000-00008F200000}"/>
    <cellStyle name="___retention_FEPTablesJul19_Tables2007June1Draft 8" xfId="10443" xr:uid="{00000000-0005-0000-0000-000090200000}"/>
    <cellStyle name="___retention_FEPTablesJul19_Tables2007June1Draft 80" xfId="10163" xr:uid="{00000000-0005-0000-0000-000091200000}"/>
    <cellStyle name="___retention_FEPTablesJul19_Tables2007June1Draft 81" xfId="10397" xr:uid="{00000000-0005-0000-0000-000092200000}"/>
    <cellStyle name="___retention_FEPTablesJul19_Tables2007June1Draft 82" xfId="9557" xr:uid="{00000000-0005-0000-0000-000093200000}"/>
    <cellStyle name="___retention_FEPTablesJul19_Tables2007June1Draft 83" xfId="9547" xr:uid="{00000000-0005-0000-0000-000094200000}"/>
    <cellStyle name="___retention_FEPTablesJul19_Tables2007June1Draft 84" xfId="10403" xr:uid="{00000000-0005-0000-0000-000095200000}"/>
    <cellStyle name="___retention_FEPTablesJul19_Tables2007June1Draft 85" xfId="10173" xr:uid="{00000000-0005-0000-0000-000096200000}"/>
    <cellStyle name="___retention_FEPTablesJul19_Tables2007June1Draft 86" xfId="10413" xr:uid="{00000000-0005-0000-0000-000097200000}"/>
    <cellStyle name="___retention_FEPTablesJul19_Tables2007June1Draft 87" xfId="9559" xr:uid="{00000000-0005-0000-0000-000098200000}"/>
    <cellStyle name="___retention_FEPTablesJul19_Tables2007June1Draft 88" xfId="10416" xr:uid="{00000000-0005-0000-0000-000099200000}"/>
    <cellStyle name="___retention_FEPTablesJul19_Tables2007June1Draft 89" xfId="9560" xr:uid="{00000000-0005-0000-0000-00009A200000}"/>
    <cellStyle name="___retention_FEPTablesJul19_Tables2007June1Draft 9" xfId="10466" xr:uid="{00000000-0005-0000-0000-00009B200000}"/>
    <cellStyle name="___retention_FEPTablesJul19_Tables2007June1Draft 90" xfId="10534" xr:uid="{00000000-0005-0000-0000-00009C200000}"/>
    <cellStyle name="___retention_FEPTablesJul19_Tables2007June1Draft 91" xfId="10532" xr:uid="{00000000-0005-0000-0000-00009D200000}"/>
    <cellStyle name="___retention_FEPTablesJul19_Tables2007June1Draft 92" xfId="10533" xr:uid="{00000000-0005-0000-0000-00009E200000}"/>
    <cellStyle name="___retention_FEPTablesJul19_Tables2007June1Draft 93" xfId="10536" xr:uid="{00000000-0005-0000-0000-00009F200000}"/>
    <cellStyle name="___retention_FEPTablesJul19_Tables2007June1Draft 94" xfId="10578" xr:uid="{00000000-0005-0000-0000-0000A0200000}"/>
    <cellStyle name="___retention_FEPTablesJul19_Tables2007June1Draft 95" xfId="10575" xr:uid="{00000000-0005-0000-0000-0000A1200000}"/>
    <cellStyle name="___retention_FEPTablesJul19_Tables2007June1Draft 96" xfId="10581" xr:uid="{00000000-0005-0000-0000-0000A2200000}"/>
    <cellStyle name="___retention_FEPTablesJul19_Tables2007June1Draft 97" xfId="10576" xr:uid="{00000000-0005-0000-0000-0000A3200000}"/>
    <cellStyle name="___retention_FEPTablesJul19_Tables2007June1Draft 98" xfId="10577" xr:uid="{00000000-0005-0000-0000-0000A4200000}"/>
    <cellStyle name="___retention_FEPTablesJul19_Tables2007June1Draft 99" xfId="10619" xr:uid="{00000000-0005-0000-0000-0000A5200000}"/>
    <cellStyle name="___retention_FEPTablesJul19_Tables2007June1Draft_2008Tables_FOCUS_ERM-ERD-FEP-LITH-INTC-FAC-AP_DRAFTv7" xfId="2105" xr:uid="{00000000-0005-0000-0000-0000A6200000}"/>
    <cellStyle name="___retention_FEPTablesJul19_Tables2007June1Draft_2008Tables_FOCUS_ERM-ERD-FEP-LITH-INTC-FAC-AP_DRAFTv7 2" xfId="9802" xr:uid="{00000000-0005-0000-0000-0000A7200000}"/>
    <cellStyle name="___retention_FEPTablesJul19_Tables2007June1Draft_2008Tables_FOCUS_ERM-ERD-FEP-LITH-INTC-FAC-AP_DRAFTv7 3" xfId="5132" xr:uid="{00000000-0005-0000-0000-0000A8200000}"/>
    <cellStyle name="___retention_FEPTablesJul19_Tables2007June1Draft_2008Tables_FOCUS_ERM-ERD-FEP-LITH-INTC-FAC-AP_DRAFTv7_2009 TR Tables_Factory Integration version 08-LSW" xfId="5133" xr:uid="{00000000-0005-0000-0000-0000A9200000}"/>
    <cellStyle name="___retention_FEPTablesJul19_Tables2007June1Draft_2008Tables_FOCUS_ERM-ERD-FEP-LITH-INTC-FAC-AP_DRAFTv7_2009 TR Tables_Factory Integration(20090806)_02A" xfId="5134" xr:uid="{00000000-0005-0000-0000-0000AA200000}"/>
    <cellStyle name="___retention_FEPTablesJul19_Tables2007June1Draft_2008Tables_FOCUS_ERM-ERD-FEP-LITH-INTC-FAC-AP_DRAFTv7_2009_INDEX" xfId="8586" xr:uid="{00000000-0005-0000-0000-0000AB200000}"/>
    <cellStyle name="___retention_FEPTablesJul19_Tables2007June1Draft_2008Tables_FOCUS_ERM-ERD-FEP-LITH-INTC-FAC-AP_DRAFTv7_2009_InterconnectTables_03032010" xfId="8587" xr:uid="{00000000-0005-0000-0000-0000AC200000}"/>
    <cellStyle name="___retention_FEPTablesJul19_Tables2007June1Draft_2008Tables_FOCUS_ERM-ERD-FEP-LITH-INTC-FAC-AP_DRAFTv7_2009Tables_FOCUS_B_ITRS" xfId="5135" xr:uid="{00000000-0005-0000-0000-0000AD200000}"/>
    <cellStyle name="___retention_FEPTablesJul19_Tables2007June1Draft_2008Tables_FOCUS_ERM-ERD-FEP-LITH-INTC-FAC-AP_DRAFTv7_2009Tables_FOCUS_B_itwg(Factory Integration)09" xfId="5136" xr:uid="{00000000-0005-0000-0000-0000AE200000}"/>
    <cellStyle name="___retention_FEPTablesJul19_Tables2007June1Draft_2008Tables_FOCUS_ERM-ERD-FEP-LITH-INTC-FAC-AP_DRAFTv7_2009Tables_Focus_B-LITH-US-Bussels-V3" xfId="5137" xr:uid="{00000000-0005-0000-0000-0000AF200000}"/>
    <cellStyle name="___retention_FEPTablesJul19_Tables2007June1Draft_2008Tables_FOCUS_ERM-ERD-FEP-LITH-INTC-FAC-AP_DRAFTv7_2009Tables_Focus_B-LITH-US-V13b" xfId="5138" xr:uid="{00000000-0005-0000-0000-0000B0200000}"/>
    <cellStyle name="___retention_FEPTablesJul19_Tables2007June1Draft_2008Tables_FOCUS_ERM-ERD-FEP-LITH-INTC-FAC-AP_DRAFTv7_2009Tables_FOCUS_C_ITRS-FEPITWG(LL edits)" xfId="10312" xr:uid="{00000000-0005-0000-0000-0000B1200000}"/>
    <cellStyle name="___retention_FEPTablesJul19_Tables2007June1Draft_2008Tables_FOCUS_ERM-ERD-FEP-LITH-INTC-FAC-AP_DRAFTv7_2009Tables_FOCUS_C_ITRSV1" xfId="5139" xr:uid="{00000000-0005-0000-0000-0000B2200000}"/>
    <cellStyle name="___retention_FEPTablesJul19_Tables2007June1Draft_2008Tables_FOCUS_ERM-ERD-FEP-LITH-INTC-FAC-AP_DRAFTv7_2009Tables_FOCUS_C_ITRSV3" xfId="5140" xr:uid="{00000000-0005-0000-0000-0000B3200000}"/>
    <cellStyle name="___retention_FEPTablesJul19_Tables2007June1Draft_2008Tables_FOCUS_ERM-ERD-FEP-LITH-INTC-FAC-AP_DRAFTv7_2009Tables_FOCUS_D_ITRS-ITWG Copy 2010 V1" xfId="5141" xr:uid="{00000000-0005-0000-0000-0000B4200000}"/>
    <cellStyle name="___retention_FEPTablesJul19_Tables2007June1Draft_2008Tables_FOCUS_ERM-ERD-FEP-LITH-INTC-FAC-AP_DRAFTv7_2009Tables_FOCUS_E_ITRS-AP and Interconnectv1" xfId="8588" xr:uid="{00000000-0005-0000-0000-0000B5200000}"/>
    <cellStyle name="___retention_FEPTablesJul19_Tables2007June1Draft_2008Tables_FOCUS_ERM-ERD-FEP-LITH-INTC-FAC-AP_DRAFTv7_2009Tables_ORTC_V5" xfId="5142" xr:uid="{00000000-0005-0000-0000-0000B6200000}"/>
    <cellStyle name="___retention_FEPTablesJul19_Tables2007June1Draft_2008Tables_FOCUS_ERM-ERD-FEP-LITH-INTC-FAC-AP_DRAFTv7_2010-Update-PIDS-4B-lsw" xfId="9716" xr:uid="{00000000-0005-0000-0000-0000B7200000}"/>
    <cellStyle name="___retention_FEPTablesJul19_Tables2007June1Draft_2008Tables_FOCUS_ERM-ERD-FEP-LITH-INTC-FAC-AP_DRAFTv7_2011_ORTC-2A" xfId="5797" xr:uid="{00000000-0005-0000-0000-0000B8200000}"/>
    <cellStyle name="___retention_FEPTablesJul19_Tables2007June1Draft_2008Tables_FOCUS_ERM-ERD-FEP-LITH-INTC-FAC-AP_DRAFTv7_4FINAL2009Tables_ERD_Oct30_lsw" xfId="5143" xr:uid="{00000000-0005-0000-0000-0000B9200000}"/>
    <cellStyle name="___retention_FEPTablesJul19_Tables2007June1Draft_2008Tables_FOCUS_ERM-ERD-FEP-LITH-INTC-FAC-AP_DRAFTv7_4FINAL2009Tables_ERD_Oct30_lsw2" xfId="5144" xr:uid="{00000000-0005-0000-0000-0000BA200000}"/>
    <cellStyle name="___retention_FEPTablesJul19_Tables2007June1Draft_2008Tables_FOCUS_ERM-ERD-FEP-LITH-INTC-FAC-AP_DRAFTv7_ITRS 2010 NAND Flash table revision--LSW  (Revised 09-15-2010)" xfId="9433" xr:uid="{00000000-0005-0000-0000-0000BB200000}"/>
    <cellStyle name="___retention_FEPTablesJul19_Tables2007June1Draft_2008Tables_FOCUS_ERM-ERD-FEP-LITH-INTC-FAC-AP_DRAFTv7_ITRS B)_Table_ver6_INTC1~6_021710_After_Telecon_Rev_Alexis-lswEDITORS-NOTES" xfId="8589" xr:uid="{00000000-0005-0000-0000-0000BC200000}"/>
    <cellStyle name="___retention_FEPTablesJul19_Tables2007June1Draft_2008Tables_FOCUS_ERM-ERD-FEP-LITH-INTC-FAC-AP_DRAFTv7_ITRS EUV Mask WG Meeting with Proposals-2009" xfId="5145" xr:uid="{00000000-0005-0000-0000-0000BD200000}"/>
    <cellStyle name="___retention_FEPTablesJul19_Tables2007June1Draft_2008Tables_FOCUS_ERM-ERD-FEP-LITH-INTC-FAC-AP_DRAFTv7_ITRS Optica Mask Table change note 200907011" xfId="5146" xr:uid="{00000000-0005-0000-0000-0000BE200000}"/>
    <cellStyle name="___retention_FEPTablesJul19_Tables2007June1Draft_2008Tables_FOCUS_ERM-ERD-FEP-LITH-INTC-FAC-AP_DRAFTv7_Litho_Challenges_2009_ITRS_Lith_Table_Summary-V5" xfId="5147" xr:uid="{00000000-0005-0000-0000-0000BF200000}"/>
    <cellStyle name="___retention_FEPTablesJul19_Tables2007June1Draft_2008Tables_FOCUS_ERM-ERD-FEP-LITH-INTC-FAC-AP_DRAFTv7_Table INTC6-Final from Italy" xfId="8590" xr:uid="{00000000-0005-0000-0000-0000C0200000}"/>
    <cellStyle name="___retention_FEPTablesJul19_Tables2007June1Draft_2008Tables_FOCUS_ERM-ERD-FEP-LITH-INTC-FAC-AP_DRAFTv7_Table-PIDS4-LSW" xfId="9434" xr:uid="{00000000-0005-0000-0000-0000C1200000}"/>
    <cellStyle name="___retention_FEPTablesJul19_Tables2007June1Draft_2008Tables_FOCUS_ERM-ERD-FEP-LITH-INTC-FAC-AP_DRAFTv7_To Linda ITRS_NILb (2)" xfId="5148" xr:uid="{00000000-0005-0000-0000-0000C2200000}"/>
    <cellStyle name="___retention_FEPTablesJul19_Tables2007June1Draft_2008Test 081203 handler revised proposal by SEAJ" xfId="2106" xr:uid="{00000000-0005-0000-0000-0000C3200000}"/>
    <cellStyle name="___retention_FEPTablesJul19_Tables2007June1Draft_2008Test 081203 handler revised proposal by SEAJ 2" xfId="8591" xr:uid="{00000000-0005-0000-0000-0000C4200000}"/>
    <cellStyle name="___retention_FEPTablesJul19_Tables2007June1Draft_2008Test 081203 handler revised proposal by SEAJ_2009 ITRS TestTable(Handler)090505" xfId="2107" xr:uid="{00000000-0005-0000-0000-0000C5200000}"/>
    <cellStyle name="___retention_FEPTablesJul19_Tables2007June1Draft_2008Test 081203 handler revised proposal by SEAJ_2009 ITRS TestTable(Handler)090505 2" xfId="8592" xr:uid="{00000000-0005-0000-0000-0000C6200000}"/>
    <cellStyle name="___retention_FEPTablesJul19_Tables2007June1Draft_2008Test 081203 handler revised proposal by SEAJ_Table Test-T8 RF updated 14 July 2009" xfId="2108" xr:uid="{00000000-0005-0000-0000-0000C7200000}"/>
    <cellStyle name="___retention_FEPTablesJul19_Tables2007June1Draft_2008Test 081203 handler revised proposal by SEAJ_Table Test-T8 RF updated 14 July 2009 2" xfId="8593" xr:uid="{00000000-0005-0000-0000-0000C8200000}"/>
    <cellStyle name="___retention_FEPTablesJul19_Tables2007June1Draft_2008Test 1120 prober " xfId="2109" xr:uid="{00000000-0005-0000-0000-0000C9200000}"/>
    <cellStyle name="___retention_FEPTablesJul19_Tables2007June1Draft_2008Test 1120 prober  2" xfId="8594" xr:uid="{00000000-0005-0000-0000-0000CA200000}"/>
    <cellStyle name="___retention_FEPTablesJul19_Tables2007June1Draft_2008Test 1120 prober _2009 ITRS TestTable(Handler)090505" xfId="2110" xr:uid="{00000000-0005-0000-0000-0000CB200000}"/>
    <cellStyle name="___retention_FEPTablesJul19_Tables2007June1Draft_2008Test 1120 prober _2009 ITRS TestTable(Handler)090505 2" xfId="8595" xr:uid="{00000000-0005-0000-0000-0000CC200000}"/>
    <cellStyle name="___retention_FEPTablesJul19_Tables2007June1Draft_2008Test 1120 prober _Table Test-T8 RF updated 14 July 2009" xfId="2111" xr:uid="{00000000-0005-0000-0000-0000CD200000}"/>
    <cellStyle name="___retention_FEPTablesJul19_Tables2007June1Draft_2008Test 1120 prober _Table Test-T8 RF updated 14 July 2009 2" xfId="8596" xr:uid="{00000000-0005-0000-0000-0000CE200000}"/>
    <cellStyle name="___retention_FEPTablesJul19_Tables2007June1Draft_2008Test0722" xfId="2112" xr:uid="{00000000-0005-0000-0000-0000CF200000}"/>
    <cellStyle name="___retention_FEPTablesJul19_Tables2007June1Draft_2008Test0722 2" xfId="8597" xr:uid="{00000000-0005-0000-0000-0000D0200000}"/>
    <cellStyle name="___retention_FEPTablesJul19_Tables2007June1Draft_2008Test0722_2009 ITRS TestTable(Handler)090505" xfId="2113" xr:uid="{00000000-0005-0000-0000-0000D1200000}"/>
    <cellStyle name="___retention_FEPTablesJul19_Tables2007June1Draft_2008Test0722_2009 ITRS TestTable(Handler)090505 2" xfId="8598" xr:uid="{00000000-0005-0000-0000-0000D2200000}"/>
    <cellStyle name="___retention_FEPTablesJul19_Tables2007June1Draft_2008Test0722_Table Test-T8 RF updated 14 July 2009" xfId="2114" xr:uid="{00000000-0005-0000-0000-0000D3200000}"/>
    <cellStyle name="___retention_FEPTablesJul19_Tables2007June1Draft_2008Test0722_Table Test-T8 RF updated 14 July 2009 2" xfId="8599" xr:uid="{00000000-0005-0000-0000-0000D4200000}"/>
    <cellStyle name="___retention_FEPTablesJul19_Tables2007June1Draft_2008Test1215" xfId="2115" xr:uid="{00000000-0005-0000-0000-0000D5200000}"/>
    <cellStyle name="___retention_FEPTablesJul19_Tables2007June1Draft_2008Test1215 2" xfId="8600" xr:uid="{00000000-0005-0000-0000-0000D6200000}"/>
    <cellStyle name="___retention_FEPTablesJul19_Tables2007June1Draft_2008Test1215_Table Test-T8 RF updated 14 July 2009" xfId="2116" xr:uid="{00000000-0005-0000-0000-0000D7200000}"/>
    <cellStyle name="___retention_FEPTablesJul19_Tables2007June1Draft_2008Test1215_Table Test-T8 RF updated 14 July 2009 2" xfId="8601" xr:uid="{00000000-0005-0000-0000-0000D8200000}"/>
    <cellStyle name="___retention_FEPTablesJul19_Tables2007June1Draft_2008TestProposals_Handler_081208" xfId="2117" xr:uid="{00000000-0005-0000-0000-0000D9200000}"/>
    <cellStyle name="___retention_FEPTablesJul19_Tables2007June1Draft_2008TestProposals_Handler_081208 2" xfId="8602" xr:uid="{00000000-0005-0000-0000-0000DA200000}"/>
    <cellStyle name="___retention_FEPTablesJul19_Tables2007June1Draft_2008TestProposals_Handler_081208_Table Test-T8 RF updated 14 July 2009" xfId="2118" xr:uid="{00000000-0005-0000-0000-0000DB200000}"/>
    <cellStyle name="___retention_FEPTablesJul19_Tables2007June1Draft_2008TestProposals_Handler_081208_Table Test-T8 RF updated 14 July 2009 2" xfId="8603" xr:uid="{00000000-0005-0000-0000-0000DC200000}"/>
    <cellStyle name="___retention_FEPTablesJul19_Tables2007June1Draft_2009 ITRS TestTable(Handler)090505" xfId="2119" xr:uid="{00000000-0005-0000-0000-0000DD200000}"/>
    <cellStyle name="___retention_FEPTablesJul19_Tables2007June1Draft_2009 ITRS TestTable(Handler)090505 2" xfId="8604" xr:uid="{00000000-0005-0000-0000-0000DE200000}"/>
    <cellStyle name="___retention_FEPTablesJul19_Tables2007June1Draft_2009 TR Tables_Factory Integration version 08-LSW" xfId="5149" xr:uid="{00000000-0005-0000-0000-0000DF200000}"/>
    <cellStyle name="___retention_FEPTablesJul19_Tables2007June1Draft_2009 TR Tables_Factory Integration(20090806)_02A" xfId="5150" xr:uid="{00000000-0005-0000-0000-0000E0200000}"/>
    <cellStyle name="___retention_FEPTablesJul19_Tables2007June1Draft_2009_INDEX" xfId="8605" xr:uid="{00000000-0005-0000-0000-0000E1200000}"/>
    <cellStyle name="___retention_FEPTablesJul19_Tables2007June1Draft_2009_InterconnectTables_03032010" xfId="8606" xr:uid="{00000000-0005-0000-0000-0000E2200000}"/>
    <cellStyle name="___retention_FEPTablesJul19_Tables2007June1Draft_2009Tables_FOCUS_B_ITRS" xfId="5151" xr:uid="{00000000-0005-0000-0000-0000E3200000}"/>
    <cellStyle name="___retention_FEPTablesJul19_Tables2007June1Draft_2009Tables_FOCUS_B_itwg(Factory Integration)09" xfId="5152" xr:uid="{00000000-0005-0000-0000-0000E4200000}"/>
    <cellStyle name="___retention_FEPTablesJul19_Tables2007June1Draft_2009Tables_Focus_B-LITH-US-Bussels-V3" xfId="5153" xr:uid="{00000000-0005-0000-0000-0000E5200000}"/>
    <cellStyle name="___retention_FEPTablesJul19_Tables2007June1Draft_2009Tables_Focus_B-LITH-US-V13b" xfId="5154" xr:uid="{00000000-0005-0000-0000-0000E6200000}"/>
    <cellStyle name="___retention_FEPTablesJul19_Tables2007June1Draft_2009Tables_FOCUS_C_ITRS-FEPITWG(LL edits)" xfId="10016" xr:uid="{00000000-0005-0000-0000-0000E7200000}"/>
    <cellStyle name="___retention_FEPTablesJul19_Tables2007June1Draft_2009Tables_FOCUS_C_ITRSV1" xfId="5155" xr:uid="{00000000-0005-0000-0000-0000E8200000}"/>
    <cellStyle name="___retention_FEPTablesJul19_Tables2007June1Draft_2009Tables_FOCUS_C_ITRSV3" xfId="5156" xr:uid="{00000000-0005-0000-0000-0000E9200000}"/>
    <cellStyle name="___retention_FEPTablesJul19_Tables2007June1Draft_2009Tables_FOCUS_D_ITRS-ITWG Copy 2010 V1" xfId="5157" xr:uid="{00000000-0005-0000-0000-0000EA200000}"/>
    <cellStyle name="___retention_FEPTablesJul19_Tables2007June1Draft_2009Tables_FOCUS_E_ITRS-AP and Interconnectv1" xfId="8607" xr:uid="{00000000-0005-0000-0000-0000EB200000}"/>
    <cellStyle name="___retention_FEPTablesJul19_Tables2007June1Draft_2009Tables_ORTC_V5" xfId="5158" xr:uid="{00000000-0005-0000-0000-0000EC200000}"/>
    <cellStyle name="___retention_FEPTablesJul19_Tables2007June1Draft_2010-Update-PIDS-4B-lsw" xfId="9717" xr:uid="{00000000-0005-0000-0000-0000ED200000}"/>
    <cellStyle name="___retention_FEPTablesJul19_Tables2007June1Draft_2011_ORTC-2A" xfId="5798" xr:uid="{00000000-0005-0000-0000-0000EE200000}"/>
    <cellStyle name="___retention_FEPTablesJul19_Tables2007June1Draft_4FINAL2009Tables_ERD_Oct30_lsw" xfId="5159" xr:uid="{00000000-0005-0000-0000-0000EF200000}"/>
    <cellStyle name="___retention_FEPTablesJul19_Tables2007June1Draft_4FINAL2009Tables_ERD_Oct30_lsw2" xfId="5160" xr:uid="{00000000-0005-0000-0000-0000F0200000}"/>
    <cellStyle name="___retention_FEPTablesJul19_Tables2007June1Draft_ITRS 2010 NAND Flash table revision--LSW  (Revised 09-15-2010)" xfId="9718" xr:uid="{00000000-0005-0000-0000-0000F1200000}"/>
    <cellStyle name="___retention_FEPTablesJul19_Tables2007June1Draft_ITRS B)_Table_ver6_INTC1~6_021710_After_Telecon_Rev_Alexis-lswEDITORS-NOTES" xfId="8608" xr:uid="{00000000-0005-0000-0000-0000F2200000}"/>
    <cellStyle name="___retention_FEPTablesJul19_Tables2007June1Draft_ITRS EUV Mask WG Meeting with Proposals-2009" xfId="5161" xr:uid="{00000000-0005-0000-0000-0000F3200000}"/>
    <cellStyle name="___retention_FEPTablesJul19_Tables2007June1Draft_ITRS Optica Mask Table change note 200907011" xfId="5162" xr:uid="{00000000-0005-0000-0000-0000F4200000}"/>
    <cellStyle name="___retention_FEPTablesJul19_Tables2007June1Draft_Litho_Challenges_2009_ITRS_Lith_Table_Summary-V5" xfId="5163" xr:uid="{00000000-0005-0000-0000-0000F5200000}"/>
    <cellStyle name="___retention_FEPTablesJul19_Tables2007June1Draft_Table INTC6-Final from Italy" xfId="8609" xr:uid="{00000000-0005-0000-0000-0000F6200000}"/>
    <cellStyle name="___retention_FEPTablesJul19_Tables2007June1Draft_Table Test-T11 Prober updated 08Jul09" xfId="2120" xr:uid="{00000000-0005-0000-0000-0000F7200000}"/>
    <cellStyle name="___retention_FEPTablesJul19_Tables2007June1Draft_Table Test-T11 Prober updated 08Jul09 2" xfId="8610" xr:uid="{00000000-0005-0000-0000-0000F8200000}"/>
    <cellStyle name="___retention_FEPTablesJul19_Tables2007June1Draft_Table Test-T8 RF updated 14 July 2009" xfId="2121" xr:uid="{00000000-0005-0000-0000-0000F9200000}"/>
    <cellStyle name="___retention_FEPTablesJul19_Tables2007June1Draft_Table Test-T8 RF updated 14 July 2009 2" xfId="8611" xr:uid="{00000000-0005-0000-0000-0000FA200000}"/>
    <cellStyle name="___retention_FEPTablesJul19_Tables2007June1Draft_Table-PIDS4-LSW" xfId="10017" xr:uid="{00000000-0005-0000-0000-0000FB200000}"/>
    <cellStyle name="___retention_FEPTablesJul19_Tables2007June1Draft_Test_Tables_20081208" xfId="2122" xr:uid="{00000000-0005-0000-0000-0000FC200000}"/>
    <cellStyle name="___retention_FEPTablesJul19_Tables2007June1Draft_Test_Tables_20081208 2" xfId="8612" xr:uid="{00000000-0005-0000-0000-0000FD200000}"/>
    <cellStyle name="___retention_FEPTablesJul19_Tables2007June1Draft_Test_Tables_20081208 Korea feedback_08081225 " xfId="2123" xr:uid="{00000000-0005-0000-0000-0000FE200000}"/>
    <cellStyle name="___retention_FEPTablesJul19_Tables2007June1Draft_Test_Tables_20081208 Korea feedback_08081225  2" xfId="8613" xr:uid="{00000000-0005-0000-0000-0000FF200000}"/>
    <cellStyle name="___retention_FEPTablesJul19_Tables2007June1Draft_Test_Tables_20081208 Korea feedback_08081225 _Table Test-T8 RF updated 14 July 2009" xfId="2124" xr:uid="{00000000-0005-0000-0000-000000210000}"/>
    <cellStyle name="___retention_FEPTablesJul19_Tables2007June1Draft_Test_Tables_20081208 Korea feedback_08081225 _Table Test-T8 RF updated 14 July 2009 2" xfId="8614" xr:uid="{00000000-0005-0000-0000-000001210000}"/>
    <cellStyle name="___retention_FEPTablesJul19_Tables2007June1Draft_Test_Tables_20081208_Table Test-T8 RF updated 14 July 2009" xfId="2125" xr:uid="{00000000-0005-0000-0000-000002210000}"/>
    <cellStyle name="___retention_FEPTablesJul19_Tables2007June1Draft_Test_Tables_20081208_Table Test-T8 RF updated 14 July 2009 2" xfId="8615" xr:uid="{00000000-0005-0000-0000-000003210000}"/>
    <cellStyle name="___retention_FEPTablesJul19_Tables2007June1Draft_Test_Tables_20081231プローブカード案" xfId="2126" xr:uid="{00000000-0005-0000-0000-000004210000}"/>
    <cellStyle name="___retention_FEPTablesJul19_Tables2007June1Draft_Test_Tables_20081231プローブカード案 2" xfId="8616" xr:uid="{00000000-0005-0000-0000-000005210000}"/>
    <cellStyle name="___retention_FEPTablesJul19_Tables2007June1Draft_Test_Tables_20081231プローブカード案_Table Test-T8 RF updated 14 July 2009" xfId="2127" xr:uid="{00000000-0005-0000-0000-000006210000}"/>
    <cellStyle name="___retention_FEPTablesJul19_Tables2007June1Draft_Test_Tables_20081231プローブカード案_Table Test-T8 RF updated 14 July 2009 2" xfId="8617" xr:uid="{00000000-0005-0000-0000-000007210000}"/>
    <cellStyle name="___retention_FEPTablesJul19_Tables2007June1Draft_Test_Tables_20090113プローブカード案2" xfId="2128" xr:uid="{00000000-0005-0000-0000-000008210000}"/>
    <cellStyle name="___retention_FEPTablesJul19_Tables2007June1Draft_Test_Tables_20090113プローブカード案2 2" xfId="8618" xr:uid="{00000000-0005-0000-0000-000009210000}"/>
    <cellStyle name="___retention_FEPTablesJul19_Tables2007June1Draft_Test_Tables_20090113プローブカード案2_Table Test-T8 RF updated 14 July 2009" xfId="2129" xr:uid="{00000000-0005-0000-0000-00000A210000}"/>
    <cellStyle name="___retention_FEPTablesJul19_Tables2007June1Draft_Test_Tables_20090113プローブカード案2_Table Test-T8 RF updated 14 July 2009 2" xfId="8619" xr:uid="{00000000-0005-0000-0000-00000B210000}"/>
    <cellStyle name="___retention_FEPTablesJul19_Tables2007June1Draft_Test_Tables_20090113プローブカード案3" xfId="2130" xr:uid="{00000000-0005-0000-0000-00000C210000}"/>
    <cellStyle name="___retention_FEPTablesJul19_Tables2007June1Draft_Test_Tables_20090113プローブカード案3 2" xfId="8620" xr:uid="{00000000-0005-0000-0000-00000D210000}"/>
    <cellStyle name="___retention_FEPTablesJul19_Tables2007June1Draft_Test_Tables_20090113プローブカード案3_Table Test-T8 RF updated 14 July 2009" xfId="2131" xr:uid="{00000000-0005-0000-0000-00000E210000}"/>
    <cellStyle name="___retention_FEPTablesJul19_Tables2007June1Draft_Test_Tables_20090113プローブカード案3_Table Test-T8 RF updated 14 July 2009 2" xfId="8621" xr:uid="{00000000-0005-0000-0000-00000F210000}"/>
    <cellStyle name="___retention_FEPTablesJul19_Tables2007June1Draft_To Linda ITRS_NILb (2)" xfId="5164" xr:uid="{00000000-0005-0000-0000-000010210000}"/>
    <cellStyle name="___retention_FINAL.2009Tables_ERD.Aug.26" xfId="5165" xr:uid="{00000000-0005-0000-0000-000011210000}"/>
    <cellStyle name="___retention_FINAL.2009Tables_ERD.Aug.26 Rev MG" xfId="5166" xr:uid="{00000000-0005-0000-0000-000012210000}"/>
    <cellStyle name="___retention_INTC6_2008_5_1 (Sam) release 121408" xfId="2132" xr:uid="{00000000-0005-0000-0000-000013210000}"/>
    <cellStyle name="___retention_INTC6_2008_5_1 (Sam) release 121408 2" xfId="9509" xr:uid="{00000000-0005-0000-0000-000014210000}"/>
    <cellStyle name="___retention_INTC6_2008_5_1 (Sam) release 121408 3" xfId="5167" xr:uid="{00000000-0005-0000-0000-000015210000}"/>
    <cellStyle name="___retention_INTC6_2008_5_1 (Sam) release 121408_2009 TR Tables_Factory Integration version 08-LSW" xfId="5168" xr:uid="{00000000-0005-0000-0000-000016210000}"/>
    <cellStyle name="___retention_INTC6_2008_5_1 (Sam) release 121408_2009 TR Tables_Factory Integration(20090806)_02A" xfId="5169" xr:uid="{00000000-0005-0000-0000-000017210000}"/>
    <cellStyle name="___retention_INTC6_2008_5_1 (Sam) release 121408_2009_INDEX" xfId="8622" xr:uid="{00000000-0005-0000-0000-000018210000}"/>
    <cellStyle name="___retention_INTC6_2008_5_1 (Sam) release 121408_2009_InterconnectTables_03032010" xfId="8623" xr:uid="{00000000-0005-0000-0000-000019210000}"/>
    <cellStyle name="___retention_INTC6_2008_5_1 (Sam) release 121408_2009Tables_FOCUS_B_ITRS" xfId="5170" xr:uid="{00000000-0005-0000-0000-00001A210000}"/>
    <cellStyle name="___retention_INTC6_2008_5_1 (Sam) release 121408_2009Tables_FOCUS_B_itwg(Factory Integration)09" xfId="5171" xr:uid="{00000000-0005-0000-0000-00001B210000}"/>
    <cellStyle name="___retention_INTC6_2008_5_1 (Sam) release 121408_2009Tables_Focus_B-LITH-US-Bussels-V3" xfId="5172" xr:uid="{00000000-0005-0000-0000-00001C210000}"/>
    <cellStyle name="___retention_INTC6_2008_5_1 (Sam) release 121408_2009Tables_Focus_B-LITH-US-V13b" xfId="5173" xr:uid="{00000000-0005-0000-0000-00001D210000}"/>
    <cellStyle name="___retention_INTC6_2008_5_1 (Sam) release 121408_2009Tables_FOCUS_C_ITRS-FEPITWG(LL edits)" xfId="10313" xr:uid="{00000000-0005-0000-0000-00001E210000}"/>
    <cellStyle name="___retention_INTC6_2008_5_1 (Sam) release 121408_2009Tables_FOCUS_C_ITRSV1" xfId="5174" xr:uid="{00000000-0005-0000-0000-00001F210000}"/>
    <cellStyle name="___retention_INTC6_2008_5_1 (Sam) release 121408_2009Tables_FOCUS_C_ITRSV3" xfId="5175" xr:uid="{00000000-0005-0000-0000-000020210000}"/>
    <cellStyle name="___retention_INTC6_2008_5_1 (Sam) release 121408_2009Tables_FOCUS_D_ITRS-ITWG Copy 2010 V1" xfId="5176" xr:uid="{00000000-0005-0000-0000-000021210000}"/>
    <cellStyle name="___retention_INTC6_2008_5_1 (Sam) release 121408_2009Tables_FOCUS_E_ITRS-AP and Interconnectv1" xfId="8624" xr:uid="{00000000-0005-0000-0000-000022210000}"/>
    <cellStyle name="___retention_INTC6_2008_5_1 (Sam) release 121408_2009Tables_ORTC_V5" xfId="5177" xr:uid="{00000000-0005-0000-0000-000023210000}"/>
    <cellStyle name="___retention_INTC6_2008_5_1 (Sam) release 121408_2010-Update-PIDS-4B-lsw" xfId="10314" xr:uid="{00000000-0005-0000-0000-000024210000}"/>
    <cellStyle name="___retention_INTC6_2008_5_1 (Sam) release 121408_2011_ORTC-2A" xfId="5799" xr:uid="{00000000-0005-0000-0000-000025210000}"/>
    <cellStyle name="___retention_INTC6_2008_5_1 (Sam) release 121408_4FINAL2009Tables_ERD_Oct30_lsw" xfId="5178" xr:uid="{00000000-0005-0000-0000-000026210000}"/>
    <cellStyle name="___retention_INTC6_2008_5_1 (Sam) release 121408_4FINAL2009Tables_ERD_Oct30_lsw2" xfId="5179" xr:uid="{00000000-0005-0000-0000-000027210000}"/>
    <cellStyle name="___retention_INTC6_2008_5_1 (Sam) release 121408_ITRS 2010 NAND Flash table revision--LSW  (Revised 09-15-2010)" xfId="10018" xr:uid="{00000000-0005-0000-0000-000028210000}"/>
    <cellStyle name="___retention_INTC6_2008_5_1 (Sam) release 121408_ITRS B)_Table_ver6_INTC1~6_021710_After_Telecon_Rev_Alexis-lswEDITORS-NOTES" xfId="8625" xr:uid="{00000000-0005-0000-0000-000029210000}"/>
    <cellStyle name="___retention_INTC6_2008_5_1 (Sam) release 121408_ITRS EUV Mask WG Meeting with Proposals-2009" xfId="5180" xr:uid="{00000000-0005-0000-0000-00002A210000}"/>
    <cellStyle name="___retention_INTC6_2008_5_1 (Sam) release 121408_ITRS Optica Mask Table change note 200907011" xfId="5181" xr:uid="{00000000-0005-0000-0000-00002B210000}"/>
    <cellStyle name="___retention_INTC6_2008_5_1 (Sam) release 121408_Litho_Challenges_2009_ITRS_Lith_Table_Summary-V5" xfId="5182" xr:uid="{00000000-0005-0000-0000-00002C210000}"/>
    <cellStyle name="___retention_INTC6_2008_5_1 (Sam) release 121408_Table INTC6-Final from Italy" xfId="8626" xr:uid="{00000000-0005-0000-0000-00002D210000}"/>
    <cellStyle name="___retention_INTC6_2008_5_1 (Sam) release 121408_Table-PIDS4-LSW" xfId="10019" xr:uid="{00000000-0005-0000-0000-00002E210000}"/>
    <cellStyle name="___retention_INTC6_2008_5_1 (Sam) release 121408_To Linda ITRS_NILb (2)" xfId="5183" xr:uid="{00000000-0005-0000-0000-00002F210000}"/>
    <cellStyle name="___retention_ITRS2008_YMDB Tables_semi_final~2" xfId="2133" xr:uid="{00000000-0005-0000-0000-000030210000}"/>
    <cellStyle name="___retention_ITRS2008_YMDB Tables_YE5update080908" xfId="2134" xr:uid="{00000000-0005-0000-0000-000031210000}"/>
    <cellStyle name="___retention_probe card difficult challenges" xfId="2135" xr:uid="{00000000-0005-0000-0000-000032210000}"/>
    <cellStyle name="___retention_probe card difficult challenges 2" xfId="9803" xr:uid="{00000000-0005-0000-0000-000033210000}"/>
    <cellStyle name="___retention_probe card difficult challenges 3" xfId="5184" xr:uid="{00000000-0005-0000-0000-000034210000}"/>
    <cellStyle name="___retention_probe card difficult challenges_2007Test_SoC_0618" xfId="2136" xr:uid="{00000000-0005-0000-0000-000035210000}"/>
    <cellStyle name="___retention_probe card difficult challenges_2007Test_SoC_0618 2" xfId="9804" xr:uid="{00000000-0005-0000-0000-000036210000}"/>
    <cellStyle name="___retention_probe card difficult challenges_2007Test_SoC_0618 3" xfId="5185" xr:uid="{00000000-0005-0000-0000-000037210000}"/>
    <cellStyle name="___retention_probe card difficult challenges_2007Test_SoC_0618_2008Tables_FOCUS_ERM-ERD-FEP-LITH-INTC-FAC-AP_DRAFTv7" xfId="2137" xr:uid="{00000000-0005-0000-0000-000038210000}"/>
    <cellStyle name="___retention_probe card difficult challenges_2007Test_SoC_0618_2008Tables_FOCUS_ERM-ERD-FEP-LITH-INTC-FAC-AP_DRAFTv7 2" xfId="10391" xr:uid="{00000000-0005-0000-0000-000039210000}"/>
    <cellStyle name="___retention_probe card difficult challenges_2007Test_SoC_0618_2008Tables_FOCUS_ERM-ERD-FEP-LITH-INTC-FAC-AP_DRAFTv7 3" xfId="5186" xr:uid="{00000000-0005-0000-0000-00003A210000}"/>
    <cellStyle name="___retention_probe card difficult challenges_2007Test_SoC_0618_2008Tables_FOCUS_ERM-ERD-FEP-LITH-INTC-FAC-AP_DRAFTv7_2009 TR Tables_Factory Integration version 08-LSW" xfId="5187" xr:uid="{00000000-0005-0000-0000-00003B210000}"/>
    <cellStyle name="___retention_probe card difficult challenges_2007Test_SoC_0618_2008Tables_FOCUS_ERM-ERD-FEP-LITH-INTC-FAC-AP_DRAFTv7_2009 TR Tables_Factory Integration(20090806)_02A" xfId="5188" xr:uid="{00000000-0005-0000-0000-00003C210000}"/>
    <cellStyle name="___retention_probe card difficult challenges_2007Test_SoC_0618_2008Tables_FOCUS_ERM-ERD-FEP-LITH-INTC-FAC-AP_DRAFTv7_2009_INDEX" xfId="8627" xr:uid="{00000000-0005-0000-0000-00003D210000}"/>
    <cellStyle name="___retention_probe card difficult challenges_2007Test_SoC_0618_2008Tables_FOCUS_ERM-ERD-FEP-LITH-INTC-FAC-AP_DRAFTv7_2009_InterconnectTables_03032010" xfId="8628" xr:uid="{00000000-0005-0000-0000-00003E210000}"/>
    <cellStyle name="___retention_probe card difficult challenges_2007Test_SoC_0618_2008Tables_FOCUS_ERM-ERD-FEP-LITH-INTC-FAC-AP_DRAFTv7_2009Tables_FOCUS_B_ITRS" xfId="5189" xr:uid="{00000000-0005-0000-0000-00003F210000}"/>
    <cellStyle name="___retention_probe card difficult challenges_2007Test_SoC_0618_2008Tables_FOCUS_ERM-ERD-FEP-LITH-INTC-FAC-AP_DRAFTv7_2009Tables_FOCUS_B_itwg(Factory Integration)09" xfId="5190" xr:uid="{00000000-0005-0000-0000-000040210000}"/>
    <cellStyle name="___retention_probe card difficult challenges_2007Test_SoC_0618_2008Tables_FOCUS_ERM-ERD-FEP-LITH-INTC-FAC-AP_DRAFTv7_2009Tables_Focus_B-LITH-US-Bussels-V3" xfId="5191" xr:uid="{00000000-0005-0000-0000-000041210000}"/>
    <cellStyle name="___retention_probe card difficult challenges_2007Test_SoC_0618_2008Tables_FOCUS_ERM-ERD-FEP-LITH-INTC-FAC-AP_DRAFTv7_2009Tables_Focus_B-LITH-US-V13b" xfId="5192" xr:uid="{00000000-0005-0000-0000-000042210000}"/>
    <cellStyle name="___retention_probe card difficult challenges_2007Test_SoC_0618_2008Tables_FOCUS_ERM-ERD-FEP-LITH-INTC-FAC-AP_DRAFTv7_2009Tables_FOCUS_C_ITRS-FEPITWG(LL edits)" xfId="10020" xr:uid="{00000000-0005-0000-0000-000043210000}"/>
    <cellStyle name="___retention_probe card difficult challenges_2007Test_SoC_0618_2008Tables_FOCUS_ERM-ERD-FEP-LITH-INTC-FAC-AP_DRAFTv7_2009Tables_FOCUS_C_ITRSV1" xfId="5193" xr:uid="{00000000-0005-0000-0000-000044210000}"/>
    <cellStyle name="___retention_probe card difficult challenges_2007Test_SoC_0618_2008Tables_FOCUS_ERM-ERD-FEP-LITH-INTC-FAC-AP_DRAFTv7_2009Tables_FOCUS_C_ITRSV3" xfId="5194" xr:uid="{00000000-0005-0000-0000-000045210000}"/>
    <cellStyle name="___retention_probe card difficult challenges_2007Test_SoC_0618_2008Tables_FOCUS_ERM-ERD-FEP-LITH-INTC-FAC-AP_DRAFTv7_2009Tables_FOCUS_D_ITRS-ITWG Copy 2010 V1" xfId="5195" xr:uid="{00000000-0005-0000-0000-000046210000}"/>
    <cellStyle name="___retention_probe card difficult challenges_2007Test_SoC_0618_2008Tables_FOCUS_ERM-ERD-FEP-LITH-INTC-FAC-AP_DRAFTv7_2009Tables_FOCUS_E_ITRS-AP and Interconnectv1" xfId="8629" xr:uid="{00000000-0005-0000-0000-000047210000}"/>
    <cellStyle name="___retention_probe card difficult challenges_2007Test_SoC_0618_2008Tables_FOCUS_ERM-ERD-FEP-LITH-INTC-FAC-AP_DRAFTv7_2009Tables_ORTC_V5" xfId="5196" xr:uid="{00000000-0005-0000-0000-000048210000}"/>
    <cellStyle name="___retention_probe card difficult challenges_2007Test_SoC_0618_2008Tables_FOCUS_ERM-ERD-FEP-LITH-INTC-FAC-AP_DRAFTv7_2010-Update-PIDS-4B-lsw" xfId="9435" xr:uid="{00000000-0005-0000-0000-000049210000}"/>
    <cellStyle name="___retention_probe card difficult challenges_2007Test_SoC_0618_2008Tables_FOCUS_ERM-ERD-FEP-LITH-INTC-FAC-AP_DRAFTv7_2011_ORTC-2A" xfId="5800" xr:uid="{00000000-0005-0000-0000-00004A210000}"/>
    <cellStyle name="___retention_probe card difficult challenges_2007Test_SoC_0618_2008Tables_FOCUS_ERM-ERD-FEP-LITH-INTC-FAC-AP_DRAFTv7_4FINAL2009Tables_ERD_Oct30_lsw" xfId="5197" xr:uid="{00000000-0005-0000-0000-00004B210000}"/>
    <cellStyle name="___retention_probe card difficult challenges_2007Test_SoC_0618_2008Tables_FOCUS_ERM-ERD-FEP-LITH-INTC-FAC-AP_DRAFTv7_4FINAL2009Tables_ERD_Oct30_lsw2" xfId="5198" xr:uid="{00000000-0005-0000-0000-00004C210000}"/>
    <cellStyle name="___retention_probe card difficult challenges_2007Test_SoC_0618_2008Tables_FOCUS_ERM-ERD-FEP-LITH-INTC-FAC-AP_DRAFTv7_ITRS 2010 NAND Flash table revision--LSW  (Revised 09-15-2010)" xfId="9436" xr:uid="{00000000-0005-0000-0000-00004D210000}"/>
    <cellStyle name="___retention_probe card difficult challenges_2007Test_SoC_0618_2008Tables_FOCUS_ERM-ERD-FEP-LITH-INTC-FAC-AP_DRAFTv7_ITRS B)_Table_ver6_INTC1~6_021710_After_Telecon_Rev_Alexis-lswEDITORS-NOTES" xfId="8630" xr:uid="{00000000-0005-0000-0000-00004E210000}"/>
    <cellStyle name="___retention_probe card difficult challenges_2007Test_SoC_0618_2008Tables_FOCUS_ERM-ERD-FEP-LITH-INTC-FAC-AP_DRAFTv7_ITRS EUV Mask WG Meeting with Proposals-2009" xfId="5199" xr:uid="{00000000-0005-0000-0000-00004F210000}"/>
    <cellStyle name="___retention_probe card difficult challenges_2007Test_SoC_0618_2008Tables_FOCUS_ERM-ERD-FEP-LITH-INTC-FAC-AP_DRAFTv7_ITRS Optica Mask Table change note 200907011" xfId="5200" xr:uid="{00000000-0005-0000-0000-000050210000}"/>
    <cellStyle name="___retention_probe card difficult challenges_2007Test_SoC_0618_2008Tables_FOCUS_ERM-ERD-FEP-LITH-INTC-FAC-AP_DRAFTv7_Litho_Challenges_2009_ITRS_Lith_Table_Summary-V5" xfId="5201" xr:uid="{00000000-0005-0000-0000-000051210000}"/>
    <cellStyle name="___retention_probe card difficult challenges_2007Test_SoC_0618_2008Tables_FOCUS_ERM-ERD-FEP-LITH-INTC-FAC-AP_DRAFTv7_Table INTC6-Final from Italy" xfId="8631" xr:uid="{00000000-0005-0000-0000-000052210000}"/>
    <cellStyle name="___retention_probe card difficult challenges_2007Test_SoC_0618_2008Tables_FOCUS_ERM-ERD-FEP-LITH-INTC-FAC-AP_DRAFTv7_Table-PIDS4-LSW" xfId="10021" xr:uid="{00000000-0005-0000-0000-000053210000}"/>
    <cellStyle name="___retention_probe card difficult challenges_2007Test_SoC_0618_2008Tables_FOCUS_ERM-ERD-FEP-LITH-INTC-FAC-AP_DRAFTv7_To Linda ITRS_NILb (2)" xfId="5202" xr:uid="{00000000-0005-0000-0000-000054210000}"/>
    <cellStyle name="___retention_probe card difficult challenges_2007Test_SoC_0618_2008Test 081203 handler revised proposal by SEAJ" xfId="2138" xr:uid="{00000000-0005-0000-0000-000055210000}"/>
    <cellStyle name="___retention_probe card difficult challenges_2007Test_SoC_0618_2008Test 081203 handler revised proposal by SEAJ 2" xfId="8632" xr:uid="{00000000-0005-0000-0000-000056210000}"/>
    <cellStyle name="___retention_probe card difficult challenges_2007Test_SoC_0618_2008Test 081203 handler revised proposal by SEAJ_2009 ITRS TestTable(Handler)090505" xfId="2139" xr:uid="{00000000-0005-0000-0000-000057210000}"/>
    <cellStyle name="___retention_probe card difficult challenges_2007Test_SoC_0618_2008Test 081203 handler revised proposal by SEAJ_2009 ITRS TestTable(Handler)090505 2" xfId="8633" xr:uid="{00000000-0005-0000-0000-000058210000}"/>
    <cellStyle name="___retention_probe card difficult challenges_2007Test_SoC_0618_2008Test 081203 handler revised proposal by SEAJ_Table Test-T8 RF updated 14 July 2009" xfId="2140" xr:uid="{00000000-0005-0000-0000-000059210000}"/>
    <cellStyle name="___retention_probe card difficult challenges_2007Test_SoC_0618_2008Test 081203 handler revised proposal by SEAJ_Table Test-T8 RF updated 14 July 2009 2" xfId="8634" xr:uid="{00000000-0005-0000-0000-00005A210000}"/>
    <cellStyle name="___retention_probe card difficult challenges_2007Test_SoC_0618_2008Test 1120 prober " xfId="2141" xr:uid="{00000000-0005-0000-0000-00005B210000}"/>
    <cellStyle name="___retention_probe card difficult challenges_2007Test_SoC_0618_2008Test 1120 prober  2" xfId="8635" xr:uid="{00000000-0005-0000-0000-00005C210000}"/>
    <cellStyle name="___retention_probe card difficult challenges_2007Test_SoC_0618_2008Test 1120 prober _2009 ITRS TestTable(Handler)090505" xfId="2142" xr:uid="{00000000-0005-0000-0000-00005D210000}"/>
    <cellStyle name="___retention_probe card difficult challenges_2007Test_SoC_0618_2008Test 1120 prober _2009 ITRS TestTable(Handler)090505 2" xfId="8636" xr:uid="{00000000-0005-0000-0000-00005E210000}"/>
    <cellStyle name="___retention_probe card difficult challenges_2007Test_SoC_0618_2008Test 1120 prober _Table Test-T8 RF updated 14 July 2009" xfId="2143" xr:uid="{00000000-0005-0000-0000-00005F210000}"/>
    <cellStyle name="___retention_probe card difficult challenges_2007Test_SoC_0618_2008Test 1120 prober _Table Test-T8 RF updated 14 July 2009 2" xfId="8637" xr:uid="{00000000-0005-0000-0000-000060210000}"/>
    <cellStyle name="___retention_probe card difficult challenges_2007Test_SoC_0618_2008Test0722" xfId="2144" xr:uid="{00000000-0005-0000-0000-000061210000}"/>
    <cellStyle name="___retention_probe card difficult challenges_2007Test_SoC_0618_2008Test0722 2" xfId="8638" xr:uid="{00000000-0005-0000-0000-000062210000}"/>
    <cellStyle name="___retention_probe card difficult challenges_2007Test_SoC_0618_2008Test0722_2009 ITRS TestTable(Handler)090505" xfId="2145" xr:uid="{00000000-0005-0000-0000-000063210000}"/>
    <cellStyle name="___retention_probe card difficult challenges_2007Test_SoC_0618_2008Test0722_2009 ITRS TestTable(Handler)090505 2" xfId="8639" xr:uid="{00000000-0005-0000-0000-000064210000}"/>
    <cellStyle name="___retention_probe card difficult challenges_2007Test_SoC_0618_2008Test0722_Table Test-T8 RF updated 14 July 2009" xfId="2146" xr:uid="{00000000-0005-0000-0000-000065210000}"/>
    <cellStyle name="___retention_probe card difficult challenges_2007Test_SoC_0618_2008Test0722_Table Test-T8 RF updated 14 July 2009 2" xfId="8640" xr:uid="{00000000-0005-0000-0000-000066210000}"/>
    <cellStyle name="___retention_probe card difficult challenges_2007Test_SoC_0618_2008Test1215" xfId="2147" xr:uid="{00000000-0005-0000-0000-000067210000}"/>
    <cellStyle name="___retention_probe card difficult challenges_2007Test_SoC_0618_2008Test1215 2" xfId="8641" xr:uid="{00000000-0005-0000-0000-000068210000}"/>
    <cellStyle name="___retention_probe card difficult challenges_2007Test_SoC_0618_2008Test1215_Table Test-T8 RF updated 14 July 2009" xfId="2148" xr:uid="{00000000-0005-0000-0000-000069210000}"/>
    <cellStyle name="___retention_probe card difficult challenges_2007Test_SoC_0618_2008Test1215_Table Test-T8 RF updated 14 July 2009 2" xfId="8642" xr:uid="{00000000-0005-0000-0000-00006A210000}"/>
    <cellStyle name="___retention_probe card difficult challenges_2007Test_SoC_0618_2008TestProposals_Handler_081208" xfId="2149" xr:uid="{00000000-0005-0000-0000-00006B210000}"/>
    <cellStyle name="___retention_probe card difficult challenges_2007Test_SoC_0618_2008TestProposals_Handler_081208 2" xfId="8643" xr:uid="{00000000-0005-0000-0000-00006C210000}"/>
    <cellStyle name="___retention_probe card difficult challenges_2007Test_SoC_0618_2008TestProposals_Handler_081208_Table Test-T8 RF updated 14 July 2009" xfId="2150" xr:uid="{00000000-0005-0000-0000-00006D210000}"/>
    <cellStyle name="___retention_probe card difficult challenges_2007Test_SoC_0618_2008TestProposals_Handler_081208_Table Test-T8 RF updated 14 July 2009 2" xfId="8644" xr:uid="{00000000-0005-0000-0000-00006E210000}"/>
    <cellStyle name="___retention_probe card difficult challenges_2007Test_SoC_0618_2009 ITRS TestTable(Handler)090505" xfId="2151" xr:uid="{00000000-0005-0000-0000-00006F210000}"/>
    <cellStyle name="___retention_probe card difficult challenges_2007Test_SoC_0618_2009 ITRS TestTable(Handler)090505 2" xfId="8645" xr:uid="{00000000-0005-0000-0000-000070210000}"/>
    <cellStyle name="___retention_probe card difficult challenges_2007Test_SoC_0618_2009 TR Tables_Factory Integration version 08-LSW" xfId="5203" xr:uid="{00000000-0005-0000-0000-000071210000}"/>
    <cellStyle name="___retention_probe card difficult challenges_2007Test_SoC_0618_2009 TR Tables_Factory Integration(20090806)_02A" xfId="5204" xr:uid="{00000000-0005-0000-0000-000072210000}"/>
    <cellStyle name="___retention_probe card difficult challenges_2007Test_SoC_0618_2009_INDEX" xfId="8646" xr:uid="{00000000-0005-0000-0000-000073210000}"/>
    <cellStyle name="___retention_probe card difficult challenges_2007Test_SoC_0618_2009_InterconnectTables_03032010" xfId="8647" xr:uid="{00000000-0005-0000-0000-000074210000}"/>
    <cellStyle name="___retention_probe card difficult challenges_2007Test_SoC_0618_2009Tables_FOCUS_B_ITRS" xfId="5205" xr:uid="{00000000-0005-0000-0000-000075210000}"/>
    <cellStyle name="___retention_probe card difficult challenges_2007Test_SoC_0618_2009Tables_FOCUS_B_itwg(Factory Integration)09" xfId="5206" xr:uid="{00000000-0005-0000-0000-000076210000}"/>
    <cellStyle name="___retention_probe card difficult challenges_2007Test_SoC_0618_2009Tables_Focus_B-LITH-US-Bussels-V3" xfId="5207" xr:uid="{00000000-0005-0000-0000-000077210000}"/>
    <cellStyle name="___retention_probe card difficult challenges_2007Test_SoC_0618_2009Tables_Focus_B-LITH-US-V13b" xfId="5208" xr:uid="{00000000-0005-0000-0000-000078210000}"/>
    <cellStyle name="___retention_probe card difficult challenges_2007Test_SoC_0618_2009Tables_FOCUS_C_ITRS-FEPITWG(LL edits)" xfId="10022" xr:uid="{00000000-0005-0000-0000-000079210000}"/>
    <cellStyle name="___retention_probe card difficult challenges_2007Test_SoC_0618_2009Tables_FOCUS_C_ITRSV1" xfId="5209" xr:uid="{00000000-0005-0000-0000-00007A210000}"/>
    <cellStyle name="___retention_probe card difficult challenges_2007Test_SoC_0618_2009Tables_FOCUS_C_ITRSV3" xfId="5210" xr:uid="{00000000-0005-0000-0000-00007B210000}"/>
    <cellStyle name="___retention_probe card difficult challenges_2007Test_SoC_0618_2009Tables_FOCUS_D_ITRS-ITWG Copy 2010 V1" xfId="5211" xr:uid="{00000000-0005-0000-0000-00007C210000}"/>
    <cellStyle name="___retention_probe card difficult challenges_2007Test_SoC_0618_2009Tables_FOCUS_E_ITRS-AP and Interconnectv1" xfId="8648" xr:uid="{00000000-0005-0000-0000-00007D210000}"/>
    <cellStyle name="___retention_probe card difficult challenges_2007Test_SoC_0618_2009Tables_ORTC_V5" xfId="5212" xr:uid="{00000000-0005-0000-0000-00007E210000}"/>
    <cellStyle name="___retention_probe card difficult challenges_2007Test_SoC_0618_2010-Update-PIDS-4B-lsw" xfId="10315" xr:uid="{00000000-0005-0000-0000-00007F210000}"/>
    <cellStyle name="___retention_probe card difficult challenges_2007Test_SoC_0618_2011_ORTC-2A" xfId="5801" xr:uid="{00000000-0005-0000-0000-000080210000}"/>
    <cellStyle name="___retention_probe card difficult challenges_2007Test_SoC_0618_4FINAL2009Tables_ERD_Oct30_lsw" xfId="5213" xr:uid="{00000000-0005-0000-0000-000081210000}"/>
    <cellStyle name="___retention_probe card difficult challenges_2007Test_SoC_0618_4FINAL2009Tables_ERD_Oct30_lsw2" xfId="5214" xr:uid="{00000000-0005-0000-0000-000082210000}"/>
    <cellStyle name="___retention_probe card difficult challenges_2007Test_SoC_0618_ITRS 2010 NAND Flash table revision--LSW  (Revised 09-15-2010)" xfId="9719" xr:uid="{00000000-0005-0000-0000-000083210000}"/>
    <cellStyle name="___retention_probe card difficult challenges_2007Test_SoC_0618_ITRS B)_Table_ver6_INTC1~6_021710_After_Telecon_Rev_Alexis-lswEDITORS-NOTES" xfId="8649" xr:uid="{00000000-0005-0000-0000-000084210000}"/>
    <cellStyle name="___retention_probe card difficult challenges_2007Test_SoC_0618_ITRS EUV Mask WG Meeting with Proposals-2009" xfId="5215" xr:uid="{00000000-0005-0000-0000-000085210000}"/>
    <cellStyle name="___retention_probe card difficult challenges_2007Test_SoC_0618_ITRS Optica Mask Table change note 200907011" xfId="5216" xr:uid="{00000000-0005-0000-0000-000086210000}"/>
    <cellStyle name="___retention_probe card difficult challenges_2007Test_SoC_0618_Litho_Challenges_2009_ITRS_Lith_Table_Summary-V5" xfId="5217" xr:uid="{00000000-0005-0000-0000-000087210000}"/>
    <cellStyle name="___retention_probe card difficult challenges_2007Test_SoC_0618_Table INTC6-Final from Italy" xfId="8650" xr:uid="{00000000-0005-0000-0000-000088210000}"/>
    <cellStyle name="___retention_probe card difficult challenges_2007Test_SoC_0618_Table Test-T11 Prober updated 08Jul09" xfId="2152" xr:uid="{00000000-0005-0000-0000-000089210000}"/>
    <cellStyle name="___retention_probe card difficult challenges_2007Test_SoC_0618_Table Test-T11 Prober updated 08Jul09 2" xfId="8651" xr:uid="{00000000-0005-0000-0000-00008A210000}"/>
    <cellStyle name="___retention_probe card difficult challenges_2007Test_SoC_0618_Table Test-T8 RF updated 14 July 2009" xfId="2153" xr:uid="{00000000-0005-0000-0000-00008B210000}"/>
    <cellStyle name="___retention_probe card difficult challenges_2007Test_SoC_0618_Table Test-T8 RF updated 14 July 2009 2" xfId="8652" xr:uid="{00000000-0005-0000-0000-00008C210000}"/>
    <cellStyle name="___retention_probe card difficult challenges_2007Test_SoC_0618_Table-PIDS4-LSW" xfId="9720" xr:uid="{00000000-0005-0000-0000-00008D210000}"/>
    <cellStyle name="___retention_probe card difficult challenges_2007Test_SoC_0618_Test_Tables_20081208" xfId="2154" xr:uid="{00000000-0005-0000-0000-00008E210000}"/>
    <cellStyle name="___retention_probe card difficult challenges_2007Test_SoC_0618_Test_Tables_20081208 2" xfId="8653" xr:uid="{00000000-0005-0000-0000-00008F210000}"/>
    <cellStyle name="___retention_probe card difficult challenges_2007Test_SoC_0618_Test_Tables_20081208 Korea feedback_08081225 " xfId="2155" xr:uid="{00000000-0005-0000-0000-000090210000}"/>
    <cellStyle name="___retention_probe card difficult challenges_2007Test_SoC_0618_Test_Tables_20081208 Korea feedback_08081225  2" xfId="8654" xr:uid="{00000000-0005-0000-0000-000091210000}"/>
    <cellStyle name="___retention_probe card difficult challenges_2007Test_SoC_0618_Test_Tables_20081208 Korea feedback_08081225 _Table Test-T8 RF updated 14 July 2009" xfId="2156" xr:uid="{00000000-0005-0000-0000-000092210000}"/>
    <cellStyle name="___retention_probe card difficult challenges_2007Test_SoC_0618_Test_Tables_20081208 Korea feedback_08081225 _Table Test-T8 RF updated 14 July 2009 2" xfId="8655" xr:uid="{00000000-0005-0000-0000-000093210000}"/>
    <cellStyle name="___retention_probe card difficult challenges_2007Test_SoC_0618_Test_Tables_20081208_Table Test-T8 RF updated 14 July 2009" xfId="2157" xr:uid="{00000000-0005-0000-0000-000094210000}"/>
    <cellStyle name="___retention_probe card difficult challenges_2007Test_SoC_0618_Test_Tables_20081208_Table Test-T8 RF updated 14 July 2009 2" xfId="8656" xr:uid="{00000000-0005-0000-0000-000095210000}"/>
    <cellStyle name="___retention_probe card difficult challenges_2007Test_SoC_0618_Test_Tables_20081231プローブカード案" xfId="2158" xr:uid="{00000000-0005-0000-0000-000096210000}"/>
    <cellStyle name="___retention_probe card difficult challenges_2007Test_SoC_0618_Test_Tables_20081231プローブカード案 2" xfId="8657" xr:uid="{00000000-0005-0000-0000-000097210000}"/>
    <cellStyle name="___retention_probe card difficult challenges_2007Test_SoC_0618_Test_Tables_20081231プローブカード案_Table Test-T8 RF updated 14 July 2009" xfId="2159" xr:uid="{00000000-0005-0000-0000-000098210000}"/>
    <cellStyle name="___retention_probe card difficult challenges_2007Test_SoC_0618_Test_Tables_20081231プローブカード案_Table Test-T8 RF updated 14 July 2009 2" xfId="8658" xr:uid="{00000000-0005-0000-0000-000099210000}"/>
    <cellStyle name="___retention_probe card difficult challenges_2007Test_SoC_0618_Test_Tables_20090113プローブカード案2" xfId="2160" xr:uid="{00000000-0005-0000-0000-00009A210000}"/>
    <cellStyle name="___retention_probe card difficult challenges_2007Test_SoC_0618_Test_Tables_20090113プローブカード案2 2" xfId="8659" xr:uid="{00000000-0005-0000-0000-00009B210000}"/>
    <cellStyle name="___retention_probe card difficult challenges_2007Test_SoC_0618_Test_Tables_20090113プローブカード案2_Table Test-T8 RF updated 14 July 2009" xfId="2161" xr:uid="{00000000-0005-0000-0000-00009C210000}"/>
    <cellStyle name="___retention_probe card difficult challenges_2007Test_SoC_0618_Test_Tables_20090113プローブカード案2_Table Test-T8 RF updated 14 July 2009 2" xfId="8660" xr:uid="{00000000-0005-0000-0000-00009D210000}"/>
    <cellStyle name="___retention_probe card difficult challenges_2007Test_SoC_0618_Test_Tables_20090113プローブカード案3" xfId="2162" xr:uid="{00000000-0005-0000-0000-00009E210000}"/>
    <cellStyle name="___retention_probe card difficult challenges_2007Test_SoC_0618_Test_Tables_20090113プローブカード案3 2" xfId="8661" xr:uid="{00000000-0005-0000-0000-00009F210000}"/>
    <cellStyle name="___retention_probe card difficult challenges_2007Test_SoC_0618_Test_Tables_20090113プローブカード案3_Table Test-T8 RF updated 14 July 2009" xfId="2163" xr:uid="{00000000-0005-0000-0000-0000A0210000}"/>
    <cellStyle name="___retention_probe card difficult challenges_2007Test_SoC_0618_Test_Tables_20090113プローブカード案3_Table Test-T8 RF updated 14 July 2009 2" xfId="8662" xr:uid="{00000000-0005-0000-0000-0000A1210000}"/>
    <cellStyle name="___retention_probe card difficult challenges_2007Test_SoC_0618_To Linda ITRS_NILb (2)" xfId="5218" xr:uid="{00000000-0005-0000-0000-0000A2210000}"/>
    <cellStyle name="___retention_probe card difficult challenges_2007Test_SoC_0618_見直しfor2009：2007Test0829_SoC&amp;Logic" xfId="2164" xr:uid="{00000000-0005-0000-0000-0000A3210000}"/>
    <cellStyle name="___retention_probe card difficult challenges_2007Test_SoC_0618_見直しfor2009：2007Test0829_SoC&amp;Logic 2" xfId="8663" xr:uid="{00000000-0005-0000-0000-0000A4210000}"/>
    <cellStyle name="___retention_probe card difficult challenges_2007Test_SoC_0618_見直しfor2009：2007Test0829_SoC&amp;Logic(0707会議後)" xfId="2165" xr:uid="{00000000-0005-0000-0000-0000A5210000}"/>
    <cellStyle name="___retention_probe card difficult challenges_2007Test_SoC_0618_見直しfor2009：2007Test0829_SoC&amp;Logic(0707会議後) 2" xfId="8664" xr:uid="{00000000-0005-0000-0000-0000A6210000}"/>
    <cellStyle name="___retention_probe card difficult challenges_2008Tables_FOCUS_ERM-ERD-FEP-LITH-INTC-FAC-AP_DRAFTv7" xfId="2166" xr:uid="{00000000-0005-0000-0000-0000A7210000}"/>
    <cellStyle name="___retention_probe card difficult challenges_2008Tables_FOCUS_ERM-ERD-FEP-LITH-INTC-FAC-AP_DRAFTv7 2" xfId="10392" xr:uid="{00000000-0005-0000-0000-0000A8210000}"/>
    <cellStyle name="___retention_probe card difficult challenges_2008Tables_FOCUS_ERM-ERD-FEP-LITH-INTC-FAC-AP_DRAFTv7 3" xfId="5219" xr:uid="{00000000-0005-0000-0000-0000A9210000}"/>
    <cellStyle name="___retention_probe card difficult challenges_2008Tables_FOCUS_ERM-ERD-FEP-LITH-INTC-FAC-AP_DRAFTv7_2009 TR Tables_Factory Integration version 08-LSW" xfId="5220" xr:uid="{00000000-0005-0000-0000-0000AA210000}"/>
    <cellStyle name="___retention_probe card difficult challenges_2008Tables_FOCUS_ERM-ERD-FEP-LITH-INTC-FAC-AP_DRAFTv7_2009 TR Tables_Factory Integration(20090806)_02A" xfId="5221" xr:uid="{00000000-0005-0000-0000-0000AB210000}"/>
    <cellStyle name="___retention_probe card difficult challenges_2008Tables_FOCUS_ERM-ERD-FEP-LITH-INTC-FAC-AP_DRAFTv7_2009_INDEX" xfId="8665" xr:uid="{00000000-0005-0000-0000-0000AC210000}"/>
    <cellStyle name="___retention_probe card difficult challenges_2008Tables_FOCUS_ERM-ERD-FEP-LITH-INTC-FAC-AP_DRAFTv7_2009_InterconnectTables_03032010" xfId="8666" xr:uid="{00000000-0005-0000-0000-0000AD210000}"/>
    <cellStyle name="___retention_probe card difficult challenges_2008Tables_FOCUS_ERM-ERD-FEP-LITH-INTC-FAC-AP_DRAFTv7_2009Tables_FOCUS_B_ITRS" xfId="5222" xr:uid="{00000000-0005-0000-0000-0000AE210000}"/>
    <cellStyle name="___retention_probe card difficult challenges_2008Tables_FOCUS_ERM-ERD-FEP-LITH-INTC-FAC-AP_DRAFTv7_2009Tables_FOCUS_B_itwg(Factory Integration)09" xfId="5223" xr:uid="{00000000-0005-0000-0000-0000AF210000}"/>
    <cellStyle name="___retention_probe card difficult challenges_2008Tables_FOCUS_ERM-ERD-FEP-LITH-INTC-FAC-AP_DRAFTv7_2009Tables_Focus_B-LITH-US-Bussels-V3" xfId="5224" xr:uid="{00000000-0005-0000-0000-0000B0210000}"/>
    <cellStyle name="___retention_probe card difficult challenges_2008Tables_FOCUS_ERM-ERD-FEP-LITH-INTC-FAC-AP_DRAFTv7_2009Tables_Focus_B-LITH-US-V13b" xfId="5225" xr:uid="{00000000-0005-0000-0000-0000B1210000}"/>
    <cellStyle name="___retention_probe card difficult challenges_2008Tables_FOCUS_ERM-ERD-FEP-LITH-INTC-FAC-AP_DRAFTv7_2009Tables_FOCUS_C_ITRS-FEPITWG(LL edits)" xfId="10023" xr:uid="{00000000-0005-0000-0000-0000B2210000}"/>
    <cellStyle name="___retention_probe card difficult challenges_2008Tables_FOCUS_ERM-ERD-FEP-LITH-INTC-FAC-AP_DRAFTv7_2009Tables_FOCUS_C_ITRSV1" xfId="5226" xr:uid="{00000000-0005-0000-0000-0000B3210000}"/>
    <cellStyle name="___retention_probe card difficult challenges_2008Tables_FOCUS_ERM-ERD-FEP-LITH-INTC-FAC-AP_DRAFTv7_2009Tables_FOCUS_C_ITRSV3" xfId="5227" xr:uid="{00000000-0005-0000-0000-0000B4210000}"/>
    <cellStyle name="___retention_probe card difficult challenges_2008Tables_FOCUS_ERM-ERD-FEP-LITH-INTC-FAC-AP_DRAFTv7_2009Tables_FOCUS_D_ITRS-ITWG Copy 2010 V1" xfId="5228" xr:uid="{00000000-0005-0000-0000-0000B5210000}"/>
    <cellStyle name="___retention_probe card difficult challenges_2008Tables_FOCUS_ERM-ERD-FEP-LITH-INTC-FAC-AP_DRAFTv7_2009Tables_FOCUS_E_ITRS-AP and Interconnectv1" xfId="8667" xr:uid="{00000000-0005-0000-0000-0000B6210000}"/>
    <cellStyle name="___retention_probe card difficult challenges_2008Tables_FOCUS_ERM-ERD-FEP-LITH-INTC-FAC-AP_DRAFTv7_2009Tables_ORTC_V5" xfId="5229" xr:uid="{00000000-0005-0000-0000-0000B7210000}"/>
    <cellStyle name="___retention_probe card difficult challenges_2008Tables_FOCUS_ERM-ERD-FEP-LITH-INTC-FAC-AP_DRAFTv7_2010-Update-PIDS-4B-lsw" xfId="9437" xr:uid="{00000000-0005-0000-0000-0000B8210000}"/>
    <cellStyle name="___retention_probe card difficult challenges_2008Tables_FOCUS_ERM-ERD-FEP-LITH-INTC-FAC-AP_DRAFTv7_2011_ORTC-2A" xfId="5802" xr:uid="{00000000-0005-0000-0000-0000B9210000}"/>
    <cellStyle name="___retention_probe card difficult challenges_2008Tables_FOCUS_ERM-ERD-FEP-LITH-INTC-FAC-AP_DRAFTv7_4FINAL2009Tables_ERD_Oct30_lsw" xfId="5230" xr:uid="{00000000-0005-0000-0000-0000BA210000}"/>
    <cellStyle name="___retention_probe card difficult challenges_2008Tables_FOCUS_ERM-ERD-FEP-LITH-INTC-FAC-AP_DRAFTv7_4FINAL2009Tables_ERD_Oct30_lsw2" xfId="5231" xr:uid="{00000000-0005-0000-0000-0000BB210000}"/>
    <cellStyle name="___retention_probe card difficult challenges_2008Tables_FOCUS_ERM-ERD-FEP-LITH-INTC-FAC-AP_DRAFTv7_ITRS 2010 NAND Flash table revision--LSW  (Revised 09-15-2010)" xfId="10024" xr:uid="{00000000-0005-0000-0000-0000BC210000}"/>
    <cellStyle name="___retention_probe card difficult challenges_2008Tables_FOCUS_ERM-ERD-FEP-LITH-INTC-FAC-AP_DRAFTv7_ITRS B)_Table_ver6_INTC1~6_021710_After_Telecon_Rev_Alexis-lswEDITORS-NOTES" xfId="8668" xr:uid="{00000000-0005-0000-0000-0000BD210000}"/>
    <cellStyle name="___retention_probe card difficult challenges_2008Tables_FOCUS_ERM-ERD-FEP-LITH-INTC-FAC-AP_DRAFTv7_ITRS EUV Mask WG Meeting with Proposals-2009" xfId="5232" xr:uid="{00000000-0005-0000-0000-0000BE210000}"/>
    <cellStyle name="___retention_probe card difficult challenges_2008Tables_FOCUS_ERM-ERD-FEP-LITH-INTC-FAC-AP_DRAFTv7_ITRS Optica Mask Table change note 200907011" xfId="5233" xr:uid="{00000000-0005-0000-0000-0000BF210000}"/>
    <cellStyle name="___retention_probe card difficult challenges_2008Tables_FOCUS_ERM-ERD-FEP-LITH-INTC-FAC-AP_DRAFTv7_Litho_Challenges_2009_ITRS_Lith_Table_Summary-V5" xfId="5234" xr:uid="{00000000-0005-0000-0000-0000C0210000}"/>
    <cellStyle name="___retention_probe card difficult challenges_2008Tables_FOCUS_ERM-ERD-FEP-LITH-INTC-FAC-AP_DRAFTv7_Table INTC6-Final from Italy" xfId="8669" xr:uid="{00000000-0005-0000-0000-0000C1210000}"/>
    <cellStyle name="___retention_probe card difficult challenges_2008Tables_FOCUS_ERM-ERD-FEP-LITH-INTC-FAC-AP_DRAFTv7_Table-PIDS4-LSW" xfId="9438" xr:uid="{00000000-0005-0000-0000-0000C2210000}"/>
    <cellStyle name="___retention_probe card difficult challenges_2008Tables_FOCUS_ERM-ERD-FEP-LITH-INTC-FAC-AP_DRAFTv7_To Linda ITRS_NILb (2)" xfId="5235" xr:uid="{00000000-0005-0000-0000-0000C3210000}"/>
    <cellStyle name="___retention_probe card difficult challenges_2008Test 081203 handler revised proposal by SEAJ" xfId="2167" xr:uid="{00000000-0005-0000-0000-0000C4210000}"/>
    <cellStyle name="___retention_probe card difficult challenges_2008Test 081203 handler revised proposal by SEAJ 2" xfId="8670" xr:uid="{00000000-0005-0000-0000-0000C5210000}"/>
    <cellStyle name="___retention_probe card difficult challenges_2008Test 081203 handler revised proposal by SEAJ_2009 ITRS TestTable(Handler)090505" xfId="2168" xr:uid="{00000000-0005-0000-0000-0000C6210000}"/>
    <cellStyle name="___retention_probe card difficult challenges_2008Test 081203 handler revised proposal by SEAJ_2009 ITRS TestTable(Handler)090505 2" xfId="8671" xr:uid="{00000000-0005-0000-0000-0000C7210000}"/>
    <cellStyle name="___retention_probe card difficult challenges_2008Test 081203 handler revised proposal by SEAJ_Table Test-T8 RF updated 14 July 2009" xfId="2169" xr:uid="{00000000-0005-0000-0000-0000C8210000}"/>
    <cellStyle name="___retention_probe card difficult challenges_2008Test 081203 handler revised proposal by SEAJ_Table Test-T8 RF updated 14 July 2009 2" xfId="8672" xr:uid="{00000000-0005-0000-0000-0000C9210000}"/>
    <cellStyle name="___retention_probe card difficult challenges_2008Test 1120 prober " xfId="2170" xr:uid="{00000000-0005-0000-0000-0000CA210000}"/>
    <cellStyle name="___retention_probe card difficult challenges_2008Test 1120 prober  2" xfId="8673" xr:uid="{00000000-0005-0000-0000-0000CB210000}"/>
    <cellStyle name="___retention_probe card difficult challenges_2008Test 1120 prober _2009 ITRS TestTable(Handler)090505" xfId="2171" xr:uid="{00000000-0005-0000-0000-0000CC210000}"/>
    <cellStyle name="___retention_probe card difficult challenges_2008Test 1120 prober _2009 ITRS TestTable(Handler)090505 2" xfId="8674" xr:uid="{00000000-0005-0000-0000-0000CD210000}"/>
    <cellStyle name="___retention_probe card difficult challenges_2008Test 1120 prober _Table Test-T8 RF updated 14 July 2009" xfId="2172" xr:uid="{00000000-0005-0000-0000-0000CE210000}"/>
    <cellStyle name="___retention_probe card difficult challenges_2008Test 1120 prober _Table Test-T8 RF updated 14 July 2009 2" xfId="8675" xr:uid="{00000000-0005-0000-0000-0000CF210000}"/>
    <cellStyle name="___retention_probe card difficult challenges_2008Test0722" xfId="2173" xr:uid="{00000000-0005-0000-0000-0000D0210000}"/>
    <cellStyle name="___retention_probe card difficult challenges_2008Test0722 2" xfId="8676" xr:uid="{00000000-0005-0000-0000-0000D1210000}"/>
    <cellStyle name="___retention_probe card difficult challenges_2008Test0722_2009 ITRS TestTable(Handler)090505" xfId="2174" xr:uid="{00000000-0005-0000-0000-0000D2210000}"/>
    <cellStyle name="___retention_probe card difficult challenges_2008Test0722_2009 ITRS TestTable(Handler)090505 2" xfId="8677" xr:uid="{00000000-0005-0000-0000-0000D3210000}"/>
    <cellStyle name="___retention_probe card difficult challenges_2008Test0722_Table Test-T8 RF updated 14 July 2009" xfId="2175" xr:uid="{00000000-0005-0000-0000-0000D4210000}"/>
    <cellStyle name="___retention_probe card difficult challenges_2008Test0722_Table Test-T8 RF updated 14 July 2009 2" xfId="8678" xr:uid="{00000000-0005-0000-0000-0000D5210000}"/>
    <cellStyle name="___retention_probe card difficult challenges_2008Test1215" xfId="2176" xr:uid="{00000000-0005-0000-0000-0000D6210000}"/>
    <cellStyle name="___retention_probe card difficult challenges_2008Test1215 2" xfId="8679" xr:uid="{00000000-0005-0000-0000-0000D7210000}"/>
    <cellStyle name="___retention_probe card difficult challenges_2008Test1215_Table Test-T8 RF updated 14 July 2009" xfId="2177" xr:uid="{00000000-0005-0000-0000-0000D8210000}"/>
    <cellStyle name="___retention_probe card difficult challenges_2008Test1215_Table Test-T8 RF updated 14 July 2009 2" xfId="8680" xr:uid="{00000000-0005-0000-0000-0000D9210000}"/>
    <cellStyle name="___retention_probe card difficult challenges_2008TestProposals_Handler_081208" xfId="2178" xr:uid="{00000000-0005-0000-0000-0000DA210000}"/>
    <cellStyle name="___retention_probe card difficult challenges_2008TestProposals_Handler_081208 2" xfId="8681" xr:uid="{00000000-0005-0000-0000-0000DB210000}"/>
    <cellStyle name="___retention_probe card difficult challenges_2008TestProposals_Handler_081208_Table Test-T8 RF updated 14 July 2009" xfId="2179" xr:uid="{00000000-0005-0000-0000-0000DC210000}"/>
    <cellStyle name="___retention_probe card difficult challenges_2008TestProposals_Handler_081208_Table Test-T8 RF updated 14 July 2009 2" xfId="8682" xr:uid="{00000000-0005-0000-0000-0000DD210000}"/>
    <cellStyle name="___retention_probe card difficult challenges_2009 ITRS TestTable(Handler)090505" xfId="2180" xr:uid="{00000000-0005-0000-0000-0000DE210000}"/>
    <cellStyle name="___retention_probe card difficult challenges_2009 ITRS TestTable(Handler)090505 2" xfId="8683" xr:uid="{00000000-0005-0000-0000-0000DF210000}"/>
    <cellStyle name="___retention_probe card difficult challenges_2009 TR Tables_Factory Integration version 08-LSW" xfId="5236" xr:uid="{00000000-0005-0000-0000-0000E0210000}"/>
    <cellStyle name="___retention_probe card difficult challenges_2009 TR Tables_Factory Integration(20090806)_02A" xfId="5237" xr:uid="{00000000-0005-0000-0000-0000E1210000}"/>
    <cellStyle name="___retention_probe card difficult challenges_2009_INDEX" xfId="8684" xr:uid="{00000000-0005-0000-0000-0000E2210000}"/>
    <cellStyle name="___retention_probe card difficult challenges_2009_InterconnectTables_03032010" xfId="8685" xr:uid="{00000000-0005-0000-0000-0000E3210000}"/>
    <cellStyle name="___retention_probe card difficult challenges_2009Tables_FOCUS_B_ITRS" xfId="5238" xr:uid="{00000000-0005-0000-0000-0000E4210000}"/>
    <cellStyle name="___retention_probe card difficult challenges_2009Tables_FOCUS_B_itwg(Factory Integration)09" xfId="5239" xr:uid="{00000000-0005-0000-0000-0000E5210000}"/>
    <cellStyle name="___retention_probe card difficult challenges_2009Tables_Focus_B-LITH-US-Bussels-V3" xfId="5240" xr:uid="{00000000-0005-0000-0000-0000E6210000}"/>
    <cellStyle name="___retention_probe card difficult challenges_2009Tables_Focus_B-LITH-US-V13b" xfId="5241" xr:uid="{00000000-0005-0000-0000-0000E7210000}"/>
    <cellStyle name="___retention_probe card difficult challenges_2009Tables_FOCUS_C_ITRS-FEPITWG(LL edits)" xfId="9721" xr:uid="{00000000-0005-0000-0000-0000E8210000}"/>
    <cellStyle name="___retention_probe card difficult challenges_2009Tables_FOCUS_C_ITRSV1" xfId="5242" xr:uid="{00000000-0005-0000-0000-0000E9210000}"/>
    <cellStyle name="___retention_probe card difficult challenges_2009Tables_FOCUS_C_ITRSV3" xfId="5243" xr:uid="{00000000-0005-0000-0000-0000EA210000}"/>
    <cellStyle name="___retention_probe card difficult challenges_2009Tables_FOCUS_D_ITRS-ITWG Copy 2010 V1" xfId="5244" xr:uid="{00000000-0005-0000-0000-0000EB210000}"/>
    <cellStyle name="___retention_probe card difficult challenges_2009Tables_FOCUS_E_ITRS-AP and Interconnectv1" xfId="8686" xr:uid="{00000000-0005-0000-0000-0000EC210000}"/>
    <cellStyle name="___retention_probe card difficult challenges_2009Tables_ORTC_V5" xfId="5245" xr:uid="{00000000-0005-0000-0000-0000ED210000}"/>
    <cellStyle name="___retention_probe card difficult challenges_2010-Update-PIDS-4B-lsw" xfId="9439" xr:uid="{00000000-0005-0000-0000-0000EE210000}"/>
    <cellStyle name="___retention_probe card difficult challenges_2011_ORTC-2A" xfId="5803" xr:uid="{00000000-0005-0000-0000-0000EF210000}"/>
    <cellStyle name="___retention_probe card difficult challenges_4FINAL2009Tables_ERD_Oct30_lsw" xfId="5246" xr:uid="{00000000-0005-0000-0000-0000F0210000}"/>
    <cellStyle name="___retention_probe card difficult challenges_4FINAL2009Tables_ERD_Oct30_lsw2" xfId="5247" xr:uid="{00000000-0005-0000-0000-0000F1210000}"/>
    <cellStyle name="___retention_probe card difficult challenges_ITRS 2010 NAND Flash table revision--LSW  (Revised 09-15-2010)" xfId="10316" xr:uid="{00000000-0005-0000-0000-0000F2210000}"/>
    <cellStyle name="___retention_probe card difficult challenges_ITRS B)_Table_ver6_INTC1~6_021710_After_Telecon_Rev_Alexis-lswEDITORS-NOTES" xfId="8687" xr:uid="{00000000-0005-0000-0000-0000F3210000}"/>
    <cellStyle name="___retention_probe card difficult challenges_ITRS EUV Mask WG Meeting with Proposals-2009" xfId="5248" xr:uid="{00000000-0005-0000-0000-0000F4210000}"/>
    <cellStyle name="___retention_probe card difficult challenges_ITRS Optica Mask Table change note 200907011" xfId="5249" xr:uid="{00000000-0005-0000-0000-0000F5210000}"/>
    <cellStyle name="___retention_probe card difficult challenges_Litho_Challenges_2009_ITRS_Lith_Table_Summary-V5" xfId="5250" xr:uid="{00000000-0005-0000-0000-0000F6210000}"/>
    <cellStyle name="___retention_probe card difficult challenges_SOC_Proposal_2 (1)" xfId="2181" xr:uid="{00000000-0005-0000-0000-0000F7210000}"/>
    <cellStyle name="___retention_probe card difficult challenges_SOC_Proposal_2 (1) 2" xfId="9805" xr:uid="{00000000-0005-0000-0000-0000F8210000}"/>
    <cellStyle name="___retention_probe card difficult challenges_SOC_Proposal_2 (1) 3" xfId="5251" xr:uid="{00000000-0005-0000-0000-0000F9210000}"/>
    <cellStyle name="___retention_probe card difficult challenges_SOC_Proposal_2 (1)_2007Test_SoC_0618" xfId="2182" xr:uid="{00000000-0005-0000-0000-0000FA210000}"/>
    <cellStyle name="___retention_probe card difficult challenges_SOC_Proposal_2 (1)_2007Test_SoC_0618 2" xfId="9806" xr:uid="{00000000-0005-0000-0000-0000FB210000}"/>
    <cellStyle name="___retention_probe card difficult challenges_SOC_Proposal_2 (1)_2007Test_SoC_0618 3" xfId="5252" xr:uid="{00000000-0005-0000-0000-0000FC210000}"/>
    <cellStyle name="___retention_probe card difficult challenges_SOC_Proposal_2 (1)_2007Test_SoC_0618_2008Tables_FOCUS_ERM-ERD-FEP-LITH-INTC-FAC-AP_DRAFTv7" xfId="2183" xr:uid="{00000000-0005-0000-0000-0000FD210000}"/>
    <cellStyle name="___retention_probe card difficult challenges_SOC_Proposal_2 (1)_2007Test_SoC_0618_2008Tables_FOCUS_ERM-ERD-FEP-LITH-INTC-FAC-AP_DRAFTv7 2" xfId="9807" xr:uid="{00000000-0005-0000-0000-0000FE210000}"/>
    <cellStyle name="___retention_probe card difficult challenges_SOC_Proposal_2 (1)_2007Test_SoC_0618_2008Tables_FOCUS_ERM-ERD-FEP-LITH-INTC-FAC-AP_DRAFTv7 3" xfId="5253" xr:uid="{00000000-0005-0000-0000-0000FF210000}"/>
    <cellStyle name="___retention_probe card difficult challenges_SOC_Proposal_2 (1)_2007Test_SoC_0618_2008Tables_FOCUS_ERM-ERD-FEP-LITH-INTC-FAC-AP_DRAFTv7_2009 TR Tables_Factory Integration version 08-LSW" xfId="5254" xr:uid="{00000000-0005-0000-0000-000000220000}"/>
    <cellStyle name="___retention_probe card difficult challenges_SOC_Proposal_2 (1)_2007Test_SoC_0618_2008Tables_FOCUS_ERM-ERD-FEP-LITH-INTC-FAC-AP_DRAFTv7_2009 TR Tables_Factory Integration(20090806)_02A" xfId="5255" xr:uid="{00000000-0005-0000-0000-000001220000}"/>
    <cellStyle name="___retention_probe card difficult challenges_SOC_Proposal_2 (1)_2007Test_SoC_0618_2008Tables_FOCUS_ERM-ERD-FEP-LITH-INTC-FAC-AP_DRAFTv7_2009_INDEX" xfId="8688" xr:uid="{00000000-0005-0000-0000-000002220000}"/>
    <cellStyle name="___retention_probe card difficult challenges_SOC_Proposal_2 (1)_2007Test_SoC_0618_2008Tables_FOCUS_ERM-ERD-FEP-LITH-INTC-FAC-AP_DRAFTv7_2009_InterconnectTables_03032010" xfId="8689" xr:uid="{00000000-0005-0000-0000-000003220000}"/>
    <cellStyle name="___retention_probe card difficult challenges_SOC_Proposal_2 (1)_2007Test_SoC_0618_2008Tables_FOCUS_ERM-ERD-FEP-LITH-INTC-FAC-AP_DRAFTv7_2009Tables_FOCUS_B_ITRS" xfId="5256" xr:uid="{00000000-0005-0000-0000-000004220000}"/>
    <cellStyle name="___retention_probe card difficult challenges_SOC_Proposal_2 (1)_2007Test_SoC_0618_2008Tables_FOCUS_ERM-ERD-FEP-LITH-INTC-FAC-AP_DRAFTv7_2009Tables_FOCUS_B_itwg(Factory Integration)09" xfId="5257" xr:uid="{00000000-0005-0000-0000-000005220000}"/>
    <cellStyle name="___retention_probe card difficult challenges_SOC_Proposal_2 (1)_2007Test_SoC_0618_2008Tables_FOCUS_ERM-ERD-FEP-LITH-INTC-FAC-AP_DRAFTv7_2009Tables_Focus_B-LITH-US-Bussels-V3" xfId="5258" xr:uid="{00000000-0005-0000-0000-000006220000}"/>
    <cellStyle name="___retention_probe card difficult challenges_SOC_Proposal_2 (1)_2007Test_SoC_0618_2008Tables_FOCUS_ERM-ERD-FEP-LITH-INTC-FAC-AP_DRAFTv7_2009Tables_Focus_B-LITH-US-V13b" xfId="5259" xr:uid="{00000000-0005-0000-0000-000007220000}"/>
    <cellStyle name="___retention_probe card difficult challenges_SOC_Proposal_2 (1)_2007Test_SoC_0618_2008Tables_FOCUS_ERM-ERD-FEP-LITH-INTC-FAC-AP_DRAFTv7_2009Tables_FOCUS_C_ITRS-FEPITWG(LL edits)" xfId="9440" xr:uid="{00000000-0005-0000-0000-000008220000}"/>
    <cellStyle name="___retention_probe card difficult challenges_SOC_Proposal_2 (1)_2007Test_SoC_0618_2008Tables_FOCUS_ERM-ERD-FEP-LITH-INTC-FAC-AP_DRAFTv7_2009Tables_FOCUS_C_ITRSV1" xfId="5260" xr:uid="{00000000-0005-0000-0000-000009220000}"/>
    <cellStyle name="___retention_probe card difficult challenges_SOC_Proposal_2 (1)_2007Test_SoC_0618_2008Tables_FOCUS_ERM-ERD-FEP-LITH-INTC-FAC-AP_DRAFTv7_2009Tables_FOCUS_C_ITRSV3" xfId="5261" xr:uid="{00000000-0005-0000-0000-00000A220000}"/>
    <cellStyle name="___retention_probe card difficult challenges_SOC_Proposal_2 (1)_2007Test_SoC_0618_2008Tables_FOCUS_ERM-ERD-FEP-LITH-INTC-FAC-AP_DRAFTv7_2009Tables_FOCUS_D_ITRS-ITWG Copy 2010 V1" xfId="5262" xr:uid="{00000000-0005-0000-0000-00000B220000}"/>
    <cellStyle name="___retention_probe card difficult challenges_SOC_Proposal_2 (1)_2007Test_SoC_0618_2008Tables_FOCUS_ERM-ERD-FEP-LITH-INTC-FAC-AP_DRAFTv7_2009Tables_FOCUS_E_ITRS-AP and Interconnectv1" xfId="8690" xr:uid="{00000000-0005-0000-0000-00000C220000}"/>
    <cellStyle name="___retention_probe card difficult challenges_SOC_Proposal_2 (1)_2007Test_SoC_0618_2008Tables_FOCUS_ERM-ERD-FEP-LITH-INTC-FAC-AP_DRAFTv7_2009Tables_ORTC_V5" xfId="5263" xr:uid="{00000000-0005-0000-0000-00000D220000}"/>
    <cellStyle name="___retention_probe card difficult challenges_SOC_Proposal_2 (1)_2007Test_SoC_0618_2008Tables_FOCUS_ERM-ERD-FEP-LITH-INTC-FAC-AP_DRAFTv7_2010-Update-PIDS-4B-lsw" xfId="10025" xr:uid="{00000000-0005-0000-0000-00000E220000}"/>
    <cellStyle name="___retention_probe card difficult challenges_SOC_Proposal_2 (1)_2007Test_SoC_0618_2008Tables_FOCUS_ERM-ERD-FEP-LITH-INTC-FAC-AP_DRAFTv7_2011_ORTC-2A" xfId="5804" xr:uid="{00000000-0005-0000-0000-00000F220000}"/>
    <cellStyle name="___retention_probe card difficult challenges_SOC_Proposal_2 (1)_2007Test_SoC_0618_2008Tables_FOCUS_ERM-ERD-FEP-LITH-INTC-FAC-AP_DRAFTv7_4FINAL2009Tables_ERD_Oct30_lsw" xfId="5264" xr:uid="{00000000-0005-0000-0000-000010220000}"/>
    <cellStyle name="___retention_probe card difficult challenges_SOC_Proposal_2 (1)_2007Test_SoC_0618_2008Tables_FOCUS_ERM-ERD-FEP-LITH-INTC-FAC-AP_DRAFTv7_4FINAL2009Tables_ERD_Oct30_lsw2" xfId="5265" xr:uid="{00000000-0005-0000-0000-000011220000}"/>
    <cellStyle name="___retention_probe card difficult challenges_SOC_Proposal_2 (1)_2007Test_SoC_0618_2008Tables_FOCUS_ERM-ERD-FEP-LITH-INTC-FAC-AP_DRAFTv7_ITRS 2010 NAND Flash table revision--LSW  (Revised 09-15-2010)" xfId="9441" xr:uid="{00000000-0005-0000-0000-000012220000}"/>
    <cellStyle name="___retention_probe card difficult challenges_SOC_Proposal_2 (1)_2007Test_SoC_0618_2008Tables_FOCUS_ERM-ERD-FEP-LITH-INTC-FAC-AP_DRAFTv7_ITRS B)_Table_ver6_INTC1~6_021710_After_Telecon_Rev_Alexis-lswEDITORS-NOTES" xfId="8691" xr:uid="{00000000-0005-0000-0000-000013220000}"/>
    <cellStyle name="___retention_probe card difficult challenges_SOC_Proposal_2 (1)_2007Test_SoC_0618_2008Tables_FOCUS_ERM-ERD-FEP-LITH-INTC-FAC-AP_DRAFTv7_ITRS EUV Mask WG Meeting with Proposals-2009" xfId="5266" xr:uid="{00000000-0005-0000-0000-000014220000}"/>
    <cellStyle name="___retention_probe card difficult challenges_SOC_Proposal_2 (1)_2007Test_SoC_0618_2008Tables_FOCUS_ERM-ERD-FEP-LITH-INTC-FAC-AP_DRAFTv7_ITRS Optica Mask Table change note 200907011" xfId="5267" xr:uid="{00000000-0005-0000-0000-000015220000}"/>
    <cellStyle name="___retention_probe card difficult challenges_SOC_Proposal_2 (1)_2007Test_SoC_0618_2008Tables_FOCUS_ERM-ERD-FEP-LITH-INTC-FAC-AP_DRAFTv7_Litho_Challenges_2009_ITRS_Lith_Table_Summary-V5" xfId="5268" xr:uid="{00000000-0005-0000-0000-000016220000}"/>
    <cellStyle name="___retention_probe card difficult challenges_SOC_Proposal_2 (1)_2007Test_SoC_0618_2008Tables_FOCUS_ERM-ERD-FEP-LITH-INTC-FAC-AP_DRAFTv7_Table INTC6-Final from Italy" xfId="8692" xr:uid="{00000000-0005-0000-0000-000017220000}"/>
    <cellStyle name="___retention_probe card difficult challenges_SOC_Proposal_2 (1)_2007Test_SoC_0618_2008Tables_FOCUS_ERM-ERD-FEP-LITH-INTC-FAC-AP_DRAFTv7_Table-PIDS4-LSW" xfId="10026" xr:uid="{00000000-0005-0000-0000-000018220000}"/>
    <cellStyle name="___retention_probe card difficult challenges_SOC_Proposal_2 (1)_2007Test_SoC_0618_2008Tables_FOCUS_ERM-ERD-FEP-LITH-INTC-FAC-AP_DRAFTv7_To Linda ITRS_NILb (2)" xfId="5269" xr:uid="{00000000-0005-0000-0000-000019220000}"/>
    <cellStyle name="___retention_probe card difficult challenges_SOC_Proposal_2 (1)_2007Test_SoC_0618_2008Test 081203 handler revised proposal by SEAJ" xfId="2184" xr:uid="{00000000-0005-0000-0000-00001A220000}"/>
    <cellStyle name="___retention_probe card difficult challenges_SOC_Proposal_2 (1)_2007Test_SoC_0618_2008Test 081203 handler revised proposal by SEAJ 2" xfId="8693" xr:uid="{00000000-0005-0000-0000-00001B220000}"/>
    <cellStyle name="___retention_probe card difficult challenges_SOC_Proposal_2 (1)_2007Test_SoC_0618_2008Test 081203 handler revised proposal by SEAJ_2009 ITRS TestTable(Handler)090505" xfId="2185" xr:uid="{00000000-0005-0000-0000-00001C220000}"/>
    <cellStyle name="___retention_probe card difficult challenges_SOC_Proposal_2 (1)_2007Test_SoC_0618_2008Test 081203 handler revised proposal by SEAJ_2009 ITRS TestTable(Handler)090505 2" xfId="8694" xr:uid="{00000000-0005-0000-0000-00001D220000}"/>
    <cellStyle name="___retention_probe card difficult challenges_SOC_Proposal_2 (1)_2007Test_SoC_0618_2008Test 081203 handler revised proposal by SEAJ_Table Test-T8 RF updated 14 July 2009" xfId="2186" xr:uid="{00000000-0005-0000-0000-00001E220000}"/>
    <cellStyle name="___retention_probe card difficult challenges_SOC_Proposal_2 (1)_2007Test_SoC_0618_2008Test 081203 handler revised proposal by SEAJ_Table Test-T8 RF updated 14 July 2009 2" xfId="8695" xr:uid="{00000000-0005-0000-0000-00001F220000}"/>
    <cellStyle name="___retention_probe card difficult challenges_SOC_Proposal_2 (1)_2007Test_SoC_0618_2008Test 1120 prober " xfId="2187" xr:uid="{00000000-0005-0000-0000-000020220000}"/>
    <cellStyle name="___retention_probe card difficult challenges_SOC_Proposal_2 (1)_2007Test_SoC_0618_2008Test 1120 prober  2" xfId="8696" xr:uid="{00000000-0005-0000-0000-000021220000}"/>
    <cellStyle name="___retention_probe card difficult challenges_SOC_Proposal_2 (1)_2007Test_SoC_0618_2008Test 1120 prober _2009 ITRS TestTable(Handler)090505" xfId="2188" xr:uid="{00000000-0005-0000-0000-000022220000}"/>
    <cellStyle name="___retention_probe card difficult challenges_SOC_Proposal_2 (1)_2007Test_SoC_0618_2008Test 1120 prober _2009 ITRS TestTable(Handler)090505 2" xfId="8697" xr:uid="{00000000-0005-0000-0000-000023220000}"/>
    <cellStyle name="___retention_probe card difficult challenges_SOC_Proposal_2 (1)_2007Test_SoC_0618_2008Test 1120 prober _Table Test-T8 RF updated 14 July 2009" xfId="2189" xr:uid="{00000000-0005-0000-0000-000024220000}"/>
    <cellStyle name="___retention_probe card difficult challenges_SOC_Proposal_2 (1)_2007Test_SoC_0618_2008Test 1120 prober _Table Test-T8 RF updated 14 July 2009 2" xfId="8698" xr:uid="{00000000-0005-0000-0000-000025220000}"/>
    <cellStyle name="___retention_probe card difficult challenges_SOC_Proposal_2 (1)_2007Test_SoC_0618_2008Test0722" xfId="2190" xr:uid="{00000000-0005-0000-0000-000026220000}"/>
    <cellStyle name="___retention_probe card difficult challenges_SOC_Proposal_2 (1)_2007Test_SoC_0618_2008Test0722 2" xfId="8699" xr:uid="{00000000-0005-0000-0000-000027220000}"/>
    <cellStyle name="___retention_probe card difficult challenges_SOC_Proposal_2 (1)_2007Test_SoC_0618_2008Test0722_2009 ITRS TestTable(Handler)090505" xfId="2191" xr:uid="{00000000-0005-0000-0000-000028220000}"/>
    <cellStyle name="___retention_probe card difficult challenges_SOC_Proposal_2 (1)_2007Test_SoC_0618_2008Test0722_2009 ITRS TestTable(Handler)090505 2" xfId="8700" xr:uid="{00000000-0005-0000-0000-000029220000}"/>
    <cellStyle name="___retention_probe card difficult challenges_SOC_Proposal_2 (1)_2007Test_SoC_0618_2008Test0722_Table Test-T8 RF updated 14 July 2009" xfId="2192" xr:uid="{00000000-0005-0000-0000-00002A220000}"/>
    <cellStyle name="___retention_probe card difficult challenges_SOC_Proposal_2 (1)_2007Test_SoC_0618_2008Test0722_Table Test-T8 RF updated 14 July 2009 2" xfId="8701" xr:uid="{00000000-0005-0000-0000-00002B220000}"/>
    <cellStyle name="___retention_probe card difficult challenges_SOC_Proposal_2 (1)_2007Test_SoC_0618_2008Test1215" xfId="2193" xr:uid="{00000000-0005-0000-0000-00002C220000}"/>
    <cellStyle name="___retention_probe card difficult challenges_SOC_Proposal_2 (1)_2007Test_SoC_0618_2008Test1215 2" xfId="8702" xr:uid="{00000000-0005-0000-0000-00002D220000}"/>
    <cellStyle name="___retention_probe card difficult challenges_SOC_Proposal_2 (1)_2007Test_SoC_0618_2008Test1215_Table Test-T8 RF updated 14 July 2009" xfId="2194" xr:uid="{00000000-0005-0000-0000-00002E220000}"/>
    <cellStyle name="___retention_probe card difficult challenges_SOC_Proposal_2 (1)_2007Test_SoC_0618_2008Test1215_Table Test-T8 RF updated 14 July 2009 2" xfId="8703" xr:uid="{00000000-0005-0000-0000-00002F220000}"/>
    <cellStyle name="___retention_probe card difficult challenges_SOC_Proposal_2 (1)_2007Test_SoC_0618_2008TestProposals_Handler_081208" xfId="2195" xr:uid="{00000000-0005-0000-0000-000030220000}"/>
    <cellStyle name="___retention_probe card difficult challenges_SOC_Proposal_2 (1)_2007Test_SoC_0618_2008TestProposals_Handler_081208 2" xfId="8704" xr:uid="{00000000-0005-0000-0000-000031220000}"/>
    <cellStyle name="___retention_probe card difficult challenges_SOC_Proposal_2 (1)_2007Test_SoC_0618_2008TestProposals_Handler_081208_Table Test-T8 RF updated 14 July 2009" xfId="2196" xr:uid="{00000000-0005-0000-0000-000032220000}"/>
    <cellStyle name="___retention_probe card difficult challenges_SOC_Proposal_2 (1)_2007Test_SoC_0618_2008TestProposals_Handler_081208_Table Test-T8 RF updated 14 July 2009 2" xfId="8705" xr:uid="{00000000-0005-0000-0000-000033220000}"/>
    <cellStyle name="___retention_probe card difficult challenges_SOC_Proposal_2 (1)_2007Test_SoC_0618_2009 ITRS TestTable(Handler)090505" xfId="2197" xr:uid="{00000000-0005-0000-0000-000034220000}"/>
    <cellStyle name="___retention_probe card difficult challenges_SOC_Proposal_2 (1)_2007Test_SoC_0618_2009 ITRS TestTable(Handler)090505 2" xfId="8706" xr:uid="{00000000-0005-0000-0000-000035220000}"/>
    <cellStyle name="___retention_probe card difficult challenges_SOC_Proposal_2 (1)_2007Test_SoC_0618_2009 TR Tables_Factory Integration version 08-LSW" xfId="5270" xr:uid="{00000000-0005-0000-0000-000036220000}"/>
    <cellStyle name="___retention_probe card difficult challenges_SOC_Proposal_2 (1)_2007Test_SoC_0618_2009 TR Tables_Factory Integration(20090806)_02A" xfId="5271" xr:uid="{00000000-0005-0000-0000-000037220000}"/>
    <cellStyle name="___retention_probe card difficult challenges_SOC_Proposal_2 (1)_2007Test_SoC_0618_2009_INDEX" xfId="8707" xr:uid="{00000000-0005-0000-0000-000038220000}"/>
    <cellStyle name="___retention_probe card difficult challenges_SOC_Proposal_2 (1)_2007Test_SoC_0618_2009_InterconnectTables_03032010" xfId="8708" xr:uid="{00000000-0005-0000-0000-000039220000}"/>
    <cellStyle name="___retention_probe card difficult challenges_SOC_Proposal_2 (1)_2007Test_SoC_0618_2009Tables_FOCUS_B_ITRS" xfId="5272" xr:uid="{00000000-0005-0000-0000-00003A220000}"/>
    <cellStyle name="___retention_probe card difficult challenges_SOC_Proposal_2 (1)_2007Test_SoC_0618_2009Tables_FOCUS_B_itwg(Factory Integration)09" xfId="5273" xr:uid="{00000000-0005-0000-0000-00003B220000}"/>
    <cellStyle name="___retention_probe card difficult challenges_SOC_Proposal_2 (1)_2007Test_SoC_0618_2009Tables_Focus_B-LITH-US-Bussels-V3" xfId="5274" xr:uid="{00000000-0005-0000-0000-00003C220000}"/>
    <cellStyle name="___retention_probe card difficult challenges_SOC_Proposal_2 (1)_2007Test_SoC_0618_2009Tables_Focus_B-LITH-US-V13b" xfId="5275" xr:uid="{00000000-0005-0000-0000-00003D220000}"/>
    <cellStyle name="___retention_probe card difficult challenges_SOC_Proposal_2 (1)_2007Test_SoC_0618_2009Tables_FOCUS_C_ITRS-FEPITWG(LL edits)" xfId="10185" xr:uid="{00000000-0005-0000-0000-00003E220000}"/>
    <cellStyle name="___retention_probe card difficult challenges_SOC_Proposal_2 (1)_2007Test_SoC_0618_2009Tables_FOCUS_C_ITRSV1" xfId="5276" xr:uid="{00000000-0005-0000-0000-00003F220000}"/>
    <cellStyle name="___retention_probe card difficult challenges_SOC_Proposal_2 (1)_2007Test_SoC_0618_2009Tables_FOCUS_C_ITRSV3" xfId="5277" xr:uid="{00000000-0005-0000-0000-000040220000}"/>
    <cellStyle name="___retention_probe card difficult challenges_SOC_Proposal_2 (1)_2007Test_SoC_0618_2009Tables_FOCUS_D_ITRS-ITWG Copy 2010 V1" xfId="5278" xr:uid="{00000000-0005-0000-0000-000041220000}"/>
    <cellStyle name="___retention_probe card difficult challenges_SOC_Proposal_2 (1)_2007Test_SoC_0618_2009Tables_FOCUS_E_ITRS-AP and Interconnectv1" xfId="8709" xr:uid="{00000000-0005-0000-0000-000042220000}"/>
    <cellStyle name="___retention_probe card difficult challenges_SOC_Proposal_2 (1)_2007Test_SoC_0618_2009Tables_ORTC_V5" xfId="5279" xr:uid="{00000000-0005-0000-0000-000043220000}"/>
    <cellStyle name="___retention_probe card difficult challenges_SOC_Proposal_2 (1)_2007Test_SoC_0618_2010-Update-PIDS-4B-lsw" xfId="10317" xr:uid="{00000000-0005-0000-0000-000044220000}"/>
    <cellStyle name="___retention_probe card difficult challenges_SOC_Proposal_2 (1)_2007Test_SoC_0618_2011_ORTC-2A" xfId="5805" xr:uid="{00000000-0005-0000-0000-000045220000}"/>
    <cellStyle name="___retention_probe card difficult challenges_SOC_Proposal_2 (1)_2007Test_SoC_0618_4FINAL2009Tables_ERD_Oct30_lsw" xfId="5280" xr:uid="{00000000-0005-0000-0000-000046220000}"/>
    <cellStyle name="___retention_probe card difficult challenges_SOC_Proposal_2 (1)_2007Test_SoC_0618_4FINAL2009Tables_ERD_Oct30_lsw2" xfId="5281" xr:uid="{00000000-0005-0000-0000-000047220000}"/>
    <cellStyle name="___retention_probe card difficult challenges_SOC_Proposal_2 (1)_2007Test_SoC_0618_ITRS 2010 NAND Flash table revision--LSW  (Revised 09-15-2010)" xfId="10318" xr:uid="{00000000-0005-0000-0000-000048220000}"/>
    <cellStyle name="___retention_probe card difficult challenges_SOC_Proposal_2 (1)_2007Test_SoC_0618_ITRS B)_Table_ver6_INTC1~6_021710_After_Telecon_Rev_Alexis-lswEDITORS-NOTES" xfId="8710" xr:uid="{00000000-0005-0000-0000-000049220000}"/>
    <cellStyle name="___retention_probe card difficult challenges_SOC_Proposal_2 (1)_2007Test_SoC_0618_ITRS EUV Mask WG Meeting with Proposals-2009" xfId="5282" xr:uid="{00000000-0005-0000-0000-00004A220000}"/>
    <cellStyle name="___retention_probe card difficult challenges_SOC_Proposal_2 (1)_2007Test_SoC_0618_ITRS Optica Mask Table change note 200907011" xfId="5283" xr:uid="{00000000-0005-0000-0000-00004B220000}"/>
    <cellStyle name="___retention_probe card difficult challenges_SOC_Proposal_2 (1)_2007Test_SoC_0618_Litho_Challenges_2009_ITRS_Lith_Table_Summary-V5" xfId="5284" xr:uid="{00000000-0005-0000-0000-00004C220000}"/>
    <cellStyle name="___retention_probe card difficult challenges_SOC_Proposal_2 (1)_2007Test_SoC_0618_Table INTC6-Final from Italy" xfId="8711" xr:uid="{00000000-0005-0000-0000-00004D220000}"/>
    <cellStyle name="___retention_probe card difficult challenges_SOC_Proposal_2 (1)_2007Test_SoC_0618_Table Test-T11 Prober updated 08Jul09" xfId="2198" xr:uid="{00000000-0005-0000-0000-00004E220000}"/>
    <cellStyle name="___retention_probe card difficult challenges_SOC_Proposal_2 (1)_2007Test_SoC_0618_Table Test-T11 Prober updated 08Jul09 2" xfId="8712" xr:uid="{00000000-0005-0000-0000-00004F220000}"/>
    <cellStyle name="___retention_probe card difficult challenges_SOC_Proposal_2 (1)_2007Test_SoC_0618_Table Test-T8 RF updated 14 July 2009" xfId="2199" xr:uid="{00000000-0005-0000-0000-000050220000}"/>
    <cellStyle name="___retention_probe card difficult challenges_SOC_Proposal_2 (1)_2007Test_SoC_0618_Table Test-T8 RF updated 14 July 2009 2" xfId="8713" xr:uid="{00000000-0005-0000-0000-000051220000}"/>
    <cellStyle name="___retention_probe card difficult challenges_SOC_Proposal_2 (1)_2007Test_SoC_0618_Table-PIDS4-LSW" xfId="10027" xr:uid="{00000000-0005-0000-0000-000052220000}"/>
    <cellStyle name="___retention_probe card difficult challenges_SOC_Proposal_2 (1)_2007Test_SoC_0618_Test_Tables_20081208" xfId="2200" xr:uid="{00000000-0005-0000-0000-000053220000}"/>
    <cellStyle name="___retention_probe card difficult challenges_SOC_Proposal_2 (1)_2007Test_SoC_0618_Test_Tables_20081208 2" xfId="8714" xr:uid="{00000000-0005-0000-0000-000054220000}"/>
    <cellStyle name="___retention_probe card difficult challenges_SOC_Proposal_2 (1)_2007Test_SoC_0618_Test_Tables_20081208 Korea feedback_08081225 " xfId="2201" xr:uid="{00000000-0005-0000-0000-000055220000}"/>
    <cellStyle name="___retention_probe card difficult challenges_SOC_Proposal_2 (1)_2007Test_SoC_0618_Test_Tables_20081208 Korea feedback_08081225  2" xfId="8715" xr:uid="{00000000-0005-0000-0000-000056220000}"/>
    <cellStyle name="___retention_probe card difficult challenges_SOC_Proposal_2 (1)_2007Test_SoC_0618_Test_Tables_20081208 Korea feedback_08081225 _Table Test-T8 RF updated 14 July 2009" xfId="2202" xr:uid="{00000000-0005-0000-0000-000057220000}"/>
    <cellStyle name="___retention_probe card difficult challenges_SOC_Proposal_2 (1)_2007Test_SoC_0618_Test_Tables_20081208 Korea feedback_08081225 _Table Test-T8 RF updated 14 July 2009 2" xfId="8716" xr:uid="{00000000-0005-0000-0000-000058220000}"/>
    <cellStyle name="___retention_probe card difficult challenges_SOC_Proposal_2 (1)_2007Test_SoC_0618_Test_Tables_20081208_Table Test-T8 RF updated 14 July 2009" xfId="2203" xr:uid="{00000000-0005-0000-0000-000059220000}"/>
    <cellStyle name="___retention_probe card difficult challenges_SOC_Proposal_2 (1)_2007Test_SoC_0618_Test_Tables_20081208_Table Test-T8 RF updated 14 July 2009 2" xfId="8717" xr:uid="{00000000-0005-0000-0000-00005A220000}"/>
    <cellStyle name="___retention_probe card difficult challenges_SOC_Proposal_2 (1)_2007Test_SoC_0618_Test_Tables_20081231プローブカード案" xfId="2204" xr:uid="{00000000-0005-0000-0000-00005B220000}"/>
    <cellStyle name="___retention_probe card difficult challenges_SOC_Proposal_2 (1)_2007Test_SoC_0618_Test_Tables_20081231プローブカード案 2" xfId="8718" xr:uid="{00000000-0005-0000-0000-00005C220000}"/>
    <cellStyle name="___retention_probe card difficult challenges_SOC_Proposal_2 (1)_2007Test_SoC_0618_Test_Tables_20081231プローブカード案_Table Test-T8 RF updated 14 July 2009" xfId="2205" xr:uid="{00000000-0005-0000-0000-00005D220000}"/>
    <cellStyle name="___retention_probe card difficult challenges_SOC_Proposal_2 (1)_2007Test_SoC_0618_Test_Tables_20081231プローブカード案_Table Test-T8 RF updated 14 July 2009 2" xfId="8719" xr:uid="{00000000-0005-0000-0000-00005E220000}"/>
    <cellStyle name="___retention_probe card difficult challenges_SOC_Proposal_2 (1)_2007Test_SoC_0618_Test_Tables_20090113プローブカード案2" xfId="2206" xr:uid="{00000000-0005-0000-0000-00005F220000}"/>
    <cellStyle name="___retention_probe card difficult challenges_SOC_Proposal_2 (1)_2007Test_SoC_0618_Test_Tables_20090113プローブカード案2 2" xfId="8720" xr:uid="{00000000-0005-0000-0000-000060220000}"/>
    <cellStyle name="___retention_probe card difficult challenges_SOC_Proposal_2 (1)_2007Test_SoC_0618_Test_Tables_20090113プローブカード案2_Table Test-T8 RF updated 14 July 2009" xfId="2207" xr:uid="{00000000-0005-0000-0000-000061220000}"/>
    <cellStyle name="___retention_probe card difficult challenges_SOC_Proposal_2 (1)_2007Test_SoC_0618_Test_Tables_20090113プローブカード案2_Table Test-T8 RF updated 14 July 2009 2" xfId="8721" xr:uid="{00000000-0005-0000-0000-000062220000}"/>
    <cellStyle name="___retention_probe card difficult challenges_SOC_Proposal_2 (1)_2007Test_SoC_0618_Test_Tables_20090113プローブカード案3" xfId="2208" xr:uid="{00000000-0005-0000-0000-000063220000}"/>
    <cellStyle name="___retention_probe card difficult challenges_SOC_Proposal_2 (1)_2007Test_SoC_0618_Test_Tables_20090113プローブカード案3 2" xfId="8722" xr:uid="{00000000-0005-0000-0000-000064220000}"/>
    <cellStyle name="___retention_probe card difficult challenges_SOC_Proposal_2 (1)_2007Test_SoC_0618_Test_Tables_20090113プローブカード案3_Table Test-T8 RF updated 14 July 2009" xfId="2209" xr:uid="{00000000-0005-0000-0000-000065220000}"/>
    <cellStyle name="___retention_probe card difficult challenges_SOC_Proposal_2 (1)_2007Test_SoC_0618_Test_Tables_20090113プローブカード案3_Table Test-T8 RF updated 14 July 2009 2" xfId="8723" xr:uid="{00000000-0005-0000-0000-000066220000}"/>
    <cellStyle name="___retention_probe card difficult challenges_SOC_Proposal_2 (1)_2007Test_SoC_0618_To Linda ITRS_NILb (2)" xfId="5285" xr:uid="{00000000-0005-0000-0000-000067220000}"/>
    <cellStyle name="___retention_probe card difficult challenges_SOC_Proposal_2 (1)_2007Test_SoC_0618_見直しfor2009：2007Test0829_SoC&amp;Logic" xfId="2210" xr:uid="{00000000-0005-0000-0000-000068220000}"/>
    <cellStyle name="___retention_probe card difficult challenges_SOC_Proposal_2 (1)_2007Test_SoC_0618_見直しfor2009：2007Test0829_SoC&amp;Logic 2" xfId="8724" xr:uid="{00000000-0005-0000-0000-000069220000}"/>
    <cellStyle name="___retention_probe card difficult challenges_SOC_Proposal_2 (1)_2007Test_SoC_0618_見直しfor2009：2007Test0829_SoC&amp;Logic(0707会議後)" xfId="2211" xr:uid="{00000000-0005-0000-0000-00006A220000}"/>
    <cellStyle name="___retention_probe card difficult challenges_SOC_Proposal_2 (1)_2007Test_SoC_0618_見直しfor2009：2007Test0829_SoC&amp;Logic(0707会議後) 2" xfId="8725" xr:uid="{00000000-0005-0000-0000-00006B220000}"/>
    <cellStyle name="___retention_probe card difficult challenges_SOC_Proposal_2 (1)_2008Tables_FOCUS_ERM-ERD-FEP-LITH-INTC-FAC-AP_DRAFTv7" xfId="2212" xr:uid="{00000000-0005-0000-0000-00006C220000}"/>
    <cellStyle name="___retention_probe card difficult challenges_SOC_Proposal_2 (1)_2008Tables_FOCUS_ERM-ERD-FEP-LITH-INTC-FAC-AP_DRAFTv7 2" xfId="9510" xr:uid="{00000000-0005-0000-0000-00006D220000}"/>
    <cellStyle name="___retention_probe card difficult challenges_SOC_Proposal_2 (1)_2008Tables_FOCUS_ERM-ERD-FEP-LITH-INTC-FAC-AP_DRAFTv7 3" xfId="5286" xr:uid="{00000000-0005-0000-0000-00006E220000}"/>
    <cellStyle name="___retention_probe card difficult challenges_SOC_Proposal_2 (1)_2008Tables_FOCUS_ERM-ERD-FEP-LITH-INTC-FAC-AP_DRAFTv7_2009 TR Tables_Factory Integration version 08-LSW" xfId="5287" xr:uid="{00000000-0005-0000-0000-00006F220000}"/>
    <cellStyle name="___retention_probe card difficult challenges_SOC_Proposal_2 (1)_2008Tables_FOCUS_ERM-ERD-FEP-LITH-INTC-FAC-AP_DRAFTv7_2009 TR Tables_Factory Integration(20090806)_02A" xfId="5288" xr:uid="{00000000-0005-0000-0000-000070220000}"/>
    <cellStyle name="___retention_probe card difficult challenges_SOC_Proposal_2 (1)_2008Tables_FOCUS_ERM-ERD-FEP-LITH-INTC-FAC-AP_DRAFTv7_2009_INDEX" xfId="8726" xr:uid="{00000000-0005-0000-0000-000071220000}"/>
    <cellStyle name="___retention_probe card difficult challenges_SOC_Proposal_2 (1)_2008Tables_FOCUS_ERM-ERD-FEP-LITH-INTC-FAC-AP_DRAFTv7_2009_InterconnectTables_03032010" xfId="8727" xr:uid="{00000000-0005-0000-0000-000072220000}"/>
    <cellStyle name="___retention_probe card difficult challenges_SOC_Proposal_2 (1)_2008Tables_FOCUS_ERM-ERD-FEP-LITH-INTC-FAC-AP_DRAFTv7_2009Tables_FOCUS_B_ITRS" xfId="5289" xr:uid="{00000000-0005-0000-0000-000073220000}"/>
    <cellStyle name="___retention_probe card difficult challenges_SOC_Proposal_2 (1)_2008Tables_FOCUS_ERM-ERD-FEP-LITH-INTC-FAC-AP_DRAFTv7_2009Tables_FOCUS_B_itwg(Factory Integration)09" xfId="5290" xr:uid="{00000000-0005-0000-0000-000074220000}"/>
    <cellStyle name="___retention_probe card difficult challenges_SOC_Proposal_2 (1)_2008Tables_FOCUS_ERM-ERD-FEP-LITH-INTC-FAC-AP_DRAFTv7_2009Tables_Focus_B-LITH-US-Bussels-V3" xfId="5291" xr:uid="{00000000-0005-0000-0000-000075220000}"/>
    <cellStyle name="___retention_probe card difficult challenges_SOC_Proposal_2 (1)_2008Tables_FOCUS_ERM-ERD-FEP-LITH-INTC-FAC-AP_DRAFTv7_2009Tables_Focus_B-LITH-US-V13b" xfId="5292" xr:uid="{00000000-0005-0000-0000-000076220000}"/>
    <cellStyle name="___retention_probe card difficult challenges_SOC_Proposal_2 (1)_2008Tables_FOCUS_ERM-ERD-FEP-LITH-INTC-FAC-AP_DRAFTv7_2009Tables_FOCUS_C_ITRS-FEPITWG(LL edits)" xfId="10028" xr:uid="{00000000-0005-0000-0000-000077220000}"/>
    <cellStyle name="___retention_probe card difficult challenges_SOC_Proposal_2 (1)_2008Tables_FOCUS_ERM-ERD-FEP-LITH-INTC-FAC-AP_DRAFTv7_2009Tables_FOCUS_C_ITRSV1" xfId="5293" xr:uid="{00000000-0005-0000-0000-000078220000}"/>
    <cellStyle name="___retention_probe card difficult challenges_SOC_Proposal_2 (1)_2008Tables_FOCUS_ERM-ERD-FEP-LITH-INTC-FAC-AP_DRAFTv7_2009Tables_FOCUS_C_ITRSV3" xfId="5294" xr:uid="{00000000-0005-0000-0000-000079220000}"/>
    <cellStyle name="___retention_probe card difficult challenges_SOC_Proposal_2 (1)_2008Tables_FOCUS_ERM-ERD-FEP-LITH-INTC-FAC-AP_DRAFTv7_2009Tables_FOCUS_D_ITRS-ITWG Copy 2010 V1" xfId="5295" xr:uid="{00000000-0005-0000-0000-00007A220000}"/>
    <cellStyle name="___retention_probe card difficult challenges_SOC_Proposal_2 (1)_2008Tables_FOCUS_ERM-ERD-FEP-LITH-INTC-FAC-AP_DRAFTv7_2009Tables_FOCUS_E_ITRS-AP and Interconnectv1" xfId="8728" xr:uid="{00000000-0005-0000-0000-00007B220000}"/>
    <cellStyle name="___retention_probe card difficult challenges_SOC_Proposal_2 (1)_2008Tables_FOCUS_ERM-ERD-FEP-LITH-INTC-FAC-AP_DRAFTv7_2009Tables_ORTC_V5" xfId="5296" xr:uid="{00000000-0005-0000-0000-00007C220000}"/>
    <cellStyle name="___retention_probe card difficult challenges_SOC_Proposal_2 (1)_2008Tables_FOCUS_ERM-ERD-FEP-LITH-INTC-FAC-AP_DRAFTv7_2010-Update-PIDS-4B-lsw" xfId="9442" xr:uid="{00000000-0005-0000-0000-00007D220000}"/>
    <cellStyle name="___retention_probe card difficult challenges_SOC_Proposal_2 (1)_2008Tables_FOCUS_ERM-ERD-FEP-LITH-INTC-FAC-AP_DRAFTv7_2011_ORTC-2A" xfId="5806" xr:uid="{00000000-0005-0000-0000-00007E220000}"/>
    <cellStyle name="___retention_probe card difficult challenges_SOC_Proposal_2 (1)_2008Tables_FOCUS_ERM-ERD-FEP-LITH-INTC-FAC-AP_DRAFTv7_4FINAL2009Tables_ERD_Oct30_lsw" xfId="5297" xr:uid="{00000000-0005-0000-0000-00007F220000}"/>
    <cellStyle name="___retention_probe card difficult challenges_SOC_Proposal_2 (1)_2008Tables_FOCUS_ERM-ERD-FEP-LITH-INTC-FAC-AP_DRAFTv7_4FINAL2009Tables_ERD_Oct30_lsw2" xfId="5298" xr:uid="{00000000-0005-0000-0000-000080220000}"/>
    <cellStyle name="___retention_probe card difficult challenges_SOC_Proposal_2 (1)_2008Tables_FOCUS_ERM-ERD-FEP-LITH-INTC-FAC-AP_DRAFTv7_ITRS 2010 NAND Flash table revision--LSW  (Revised 09-15-2010)" xfId="9443" xr:uid="{00000000-0005-0000-0000-000081220000}"/>
    <cellStyle name="___retention_probe card difficult challenges_SOC_Proposal_2 (1)_2008Tables_FOCUS_ERM-ERD-FEP-LITH-INTC-FAC-AP_DRAFTv7_ITRS B)_Table_ver6_INTC1~6_021710_After_Telecon_Rev_Alexis-lswEDITORS-NOTES" xfId="8729" xr:uid="{00000000-0005-0000-0000-000082220000}"/>
    <cellStyle name="___retention_probe card difficult challenges_SOC_Proposal_2 (1)_2008Tables_FOCUS_ERM-ERD-FEP-LITH-INTC-FAC-AP_DRAFTv7_ITRS EUV Mask WG Meeting with Proposals-2009" xfId="5299" xr:uid="{00000000-0005-0000-0000-000083220000}"/>
    <cellStyle name="___retention_probe card difficult challenges_SOC_Proposal_2 (1)_2008Tables_FOCUS_ERM-ERD-FEP-LITH-INTC-FAC-AP_DRAFTv7_ITRS Optica Mask Table change note 200907011" xfId="5300" xr:uid="{00000000-0005-0000-0000-000084220000}"/>
    <cellStyle name="___retention_probe card difficult challenges_SOC_Proposal_2 (1)_2008Tables_FOCUS_ERM-ERD-FEP-LITH-INTC-FAC-AP_DRAFTv7_Litho_Challenges_2009_ITRS_Lith_Table_Summary-V5" xfId="5301" xr:uid="{00000000-0005-0000-0000-000085220000}"/>
    <cellStyle name="___retention_probe card difficult challenges_SOC_Proposal_2 (1)_2008Tables_FOCUS_ERM-ERD-FEP-LITH-INTC-FAC-AP_DRAFTv7_Table INTC6-Final from Italy" xfId="8730" xr:uid="{00000000-0005-0000-0000-000086220000}"/>
    <cellStyle name="___retention_probe card difficult challenges_SOC_Proposal_2 (1)_2008Tables_FOCUS_ERM-ERD-FEP-LITH-INTC-FAC-AP_DRAFTv7_Table-PIDS4-LSW" xfId="9722" xr:uid="{00000000-0005-0000-0000-000087220000}"/>
    <cellStyle name="___retention_probe card difficult challenges_SOC_Proposal_2 (1)_2008Tables_FOCUS_ERM-ERD-FEP-LITH-INTC-FAC-AP_DRAFTv7_To Linda ITRS_NILb (2)" xfId="5302" xr:uid="{00000000-0005-0000-0000-000088220000}"/>
    <cellStyle name="___retention_probe card difficult challenges_SOC_Proposal_2 (1)_2008Test 081203 handler revised proposal by SEAJ" xfId="2213" xr:uid="{00000000-0005-0000-0000-000089220000}"/>
    <cellStyle name="___retention_probe card difficult challenges_SOC_Proposal_2 (1)_2008Test 081203 handler revised proposal by SEAJ 2" xfId="8731" xr:uid="{00000000-0005-0000-0000-00008A220000}"/>
    <cellStyle name="___retention_probe card difficult challenges_SOC_Proposal_2 (1)_2008Test 081203 handler revised proposal by SEAJ_2009 ITRS TestTable(Handler)090505" xfId="2214" xr:uid="{00000000-0005-0000-0000-00008B220000}"/>
    <cellStyle name="___retention_probe card difficult challenges_SOC_Proposal_2 (1)_2008Test 081203 handler revised proposal by SEAJ_2009 ITRS TestTable(Handler)090505 2" xfId="8732" xr:uid="{00000000-0005-0000-0000-00008C220000}"/>
    <cellStyle name="___retention_probe card difficult challenges_SOC_Proposal_2 (1)_2008Test 081203 handler revised proposal by SEAJ_Table Test-T8 RF updated 14 July 2009" xfId="2215" xr:uid="{00000000-0005-0000-0000-00008D220000}"/>
    <cellStyle name="___retention_probe card difficult challenges_SOC_Proposal_2 (1)_2008Test 081203 handler revised proposal by SEAJ_Table Test-T8 RF updated 14 July 2009 2" xfId="8733" xr:uid="{00000000-0005-0000-0000-00008E220000}"/>
    <cellStyle name="___retention_probe card difficult challenges_SOC_Proposal_2 (1)_2008Test 1120 prober " xfId="2216" xr:uid="{00000000-0005-0000-0000-00008F220000}"/>
    <cellStyle name="___retention_probe card difficult challenges_SOC_Proposal_2 (1)_2008Test 1120 prober  2" xfId="8734" xr:uid="{00000000-0005-0000-0000-000090220000}"/>
    <cellStyle name="___retention_probe card difficult challenges_SOC_Proposal_2 (1)_2008Test 1120 prober _2009 ITRS TestTable(Handler)090505" xfId="2217" xr:uid="{00000000-0005-0000-0000-000091220000}"/>
    <cellStyle name="___retention_probe card difficult challenges_SOC_Proposal_2 (1)_2008Test 1120 prober _2009 ITRS TestTable(Handler)090505 2" xfId="8735" xr:uid="{00000000-0005-0000-0000-000092220000}"/>
    <cellStyle name="___retention_probe card difficult challenges_SOC_Proposal_2 (1)_2008Test 1120 prober _Table Test-T8 RF updated 14 July 2009" xfId="2218" xr:uid="{00000000-0005-0000-0000-000093220000}"/>
    <cellStyle name="___retention_probe card difficult challenges_SOC_Proposal_2 (1)_2008Test 1120 prober _Table Test-T8 RF updated 14 July 2009 2" xfId="8736" xr:uid="{00000000-0005-0000-0000-000094220000}"/>
    <cellStyle name="___retention_probe card difficult challenges_SOC_Proposal_2 (1)_2008Test0722" xfId="2219" xr:uid="{00000000-0005-0000-0000-000095220000}"/>
    <cellStyle name="___retention_probe card difficult challenges_SOC_Proposal_2 (1)_2008Test0722 2" xfId="8737" xr:uid="{00000000-0005-0000-0000-000096220000}"/>
    <cellStyle name="___retention_probe card difficult challenges_SOC_Proposal_2 (1)_2008Test0722_2009 ITRS TestTable(Handler)090505" xfId="2220" xr:uid="{00000000-0005-0000-0000-000097220000}"/>
    <cellStyle name="___retention_probe card difficult challenges_SOC_Proposal_2 (1)_2008Test0722_2009 ITRS TestTable(Handler)090505 2" xfId="8738" xr:uid="{00000000-0005-0000-0000-000098220000}"/>
    <cellStyle name="___retention_probe card difficult challenges_SOC_Proposal_2 (1)_2008Test0722_Table Test-T8 RF updated 14 July 2009" xfId="2221" xr:uid="{00000000-0005-0000-0000-000099220000}"/>
    <cellStyle name="___retention_probe card difficult challenges_SOC_Proposal_2 (1)_2008Test0722_Table Test-T8 RF updated 14 July 2009 2" xfId="8739" xr:uid="{00000000-0005-0000-0000-00009A220000}"/>
    <cellStyle name="___retention_probe card difficult challenges_SOC_Proposal_2 (1)_2008Test1215" xfId="2222" xr:uid="{00000000-0005-0000-0000-00009B220000}"/>
    <cellStyle name="___retention_probe card difficult challenges_SOC_Proposal_2 (1)_2008Test1215 2" xfId="8740" xr:uid="{00000000-0005-0000-0000-00009C220000}"/>
    <cellStyle name="___retention_probe card difficult challenges_SOC_Proposal_2 (1)_2008Test1215_Table Test-T8 RF updated 14 July 2009" xfId="2223" xr:uid="{00000000-0005-0000-0000-00009D220000}"/>
    <cellStyle name="___retention_probe card difficult challenges_SOC_Proposal_2 (1)_2008Test1215_Table Test-T8 RF updated 14 July 2009 2" xfId="8741" xr:uid="{00000000-0005-0000-0000-00009E220000}"/>
    <cellStyle name="___retention_probe card difficult challenges_SOC_Proposal_2 (1)_2008TestProposals_Handler_081208" xfId="2224" xr:uid="{00000000-0005-0000-0000-00009F220000}"/>
    <cellStyle name="___retention_probe card difficult challenges_SOC_Proposal_2 (1)_2008TestProposals_Handler_081208 2" xfId="8742" xr:uid="{00000000-0005-0000-0000-0000A0220000}"/>
    <cellStyle name="___retention_probe card difficult challenges_SOC_Proposal_2 (1)_2008TestProposals_Handler_081208_Table Test-T8 RF updated 14 July 2009" xfId="2225" xr:uid="{00000000-0005-0000-0000-0000A1220000}"/>
    <cellStyle name="___retention_probe card difficult challenges_SOC_Proposal_2 (1)_2008TestProposals_Handler_081208_Table Test-T8 RF updated 14 July 2009 2" xfId="8743" xr:uid="{00000000-0005-0000-0000-0000A2220000}"/>
    <cellStyle name="___retention_probe card difficult challenges_SOC_Proposal_2 (1)_2009 ITRS TestTable(Handler)090505" xfId="2226" xr:uid="{00000000-0005-0000-0000-0000A3220000}"/>
    <cellStyle name="___retention_probe card difficult challenges_SOC_Proposal_2 (1)_2009 ITRS TestTable(Handler)090505 2" xfId="8744" xr:uid="{00000000-0005-0000-0000-0000A4220000}"/>
    <cellStyle name="___retention_probe card difficult challenges_SOC_Proposal_2 (1)_2009 TR Tables_Factory Integration version 08-LSW" xfId="5303" xr:uid="{00000000-0005-0000-0000-0000A5220000}"/>
    <cellStyle name="___retention_probe card difficult challenges_SOC_Proposal_2 (1)_2009 TR Tables_Factory Integration(20090806)_02A" xfId="5304" xr:uid="{00000000-0005-0000-0000-0000A6220000}"/>
    <cellStyle name="___retention_probe card difficult challenges_SOC_Proposal_2 (1)_2009_INDEX" xfId="8745" xr:uid="{00000000-0005-0000-0000-0000A7220000}"/>
    <cellStyle name="___retention_probe card difficult challenges_SOC_Proposal_2 (1)_2009_InterconnectTables_03032010" xfId="8746" xr:uid="{00000000-0005-0000-0000-0000A8220000}"/>
    <cellStyle name="___retention_probe card difficult challenges_SOC_Proposal_2 (1)_2009Tables_FOCUS_B_ITRS" xfId="5305" xr:uid="{00000000-0005-0000-0000-0000A9220000}"/>
    <cellStyle name="___retention_probe card difficult challenges_SOC_Proposal_2 (1)_2009Tables_FOCUS_B_itwg(Factory Integration)09" xfId="5306" xr:uid="{00000000-0005-0000-0000-0000AA220000}"/>
    <cellStyle name="___retention_probe card difficult challenges_SOC_Proposal_2 (1)_2009Tables_Focus_B-LITH-US-Bussels-V3" xfId="5307" xr:uid="{00000000-0005-0000-0000-0000AB220000}"/>
    <cellStyle name="___retention_probe card difficult challenges_SOC_Proposal_2 (1)_2009Tables_Focus_B-LITH-US-V13b" xfId="5308" xr:uid="{00000000-0005-0000-0000-0000AC220000}"/>
    <cellStyle name="___retention_probe card difficult challenges_SOC_Proposal_2 (1)_2009Tables_FOCUS_C_ITRS-FEPITWG(LL edits)" xfId="9723" xr:uid="{00000000-0005-0000-0000-0000AD220000}"/>
    <cellStyle name="___retention_probe card difficult challenges_SOC_Proposal_2 (1)_2009Tables_FOCUS_C_ITRSV1" xfId="5309" xr:uid="{00000000-0005-0000-0000-0000AE220000}"/>
    <cellStyle name="___retention_probe card difficult challenges_SOC_Proposal_2 (1)_2009Tables_FOCUS_C_ITRSV3" xfId="5310" xr:uid="{00000000-0005-0000-0000-0000AF220000}"/>
    <cellStyle name="___retention_probe card difficult challenges_SOC_Proposal_2 (1)_2009Tables_FOCUS_D_ITRS-ITWG Copy 2010 V1" xfId="5311" xr:uid="{00000000-0005-0000-0000-0000B0220000}"/>
    <cellStyle name="___retention_probe card difficult challenges_SOC_Proposal_2 (1)_2009Tables_FOCUS_E_ITRS-AP and Interconnectv1" xfId="8747" xr:uid="{00000000-0005-0000-0000-0000B1220000}"/>
    <cellStyle name="___retention_probe card difficult challenges_SOC_Proposal_2 (1)_2009Tables_ORTC_V5" xfId="5312" xr:uid="{00000000-0005-0000-0000-0000B2220000}"/>
    <cellStyle name="___retention_probe card difficult challenges_SOC_Proposal_2 (1)_2010-Update-PIDS-4B-lsw" xfId="9724" xr:uid="{00000000-0005-0000-0000-0000B3220000}"/>
    <cellStyle name="___retention_probe card difficult challenges_SOC_Proposal_2 (1)_2011_ORTC-2A" xfId="5807" xr:uid="{00000000-0005-0000-0000-0000B4220000}"/>
    <cellStyle name="___retention_probe card difficult challenges_SOC_Proposal_2 (1)_4FINAL2009Tables_ERD_Oct30_lsw" xfId="5313" xr:uid="{00000000-0005-0000-0000-0000B5220000}"/>
    <cellStyle name="___retention_probe card difficult challenges_SOC_Proposal_2 (1)_4FINAL2009Tables_ERD_Oct30_lsw2" xfId="5314" xr:uid="{00000000-0005-0000-0000-0000B6220000}"/>
    <cellStyle name="___retention_probe card difficult challenges_SOC_Proposal_2 (1)_ITRS 2010 NAND Flash table revision--LSW  (Revised 09-15-2010)" xfId="9725" xr:uid="{00000000-0005-0000-0000-0000B7220000}"/>
    <cellStyle name="___retention_probe card difficult challenges_SOC_Proposal_2 (1)_ITRS B)_Table_ver6_INTC1~6_021710_After_Telecon_Rev_Alexis-lswEDITORS-NOTES" xfId="8748" xr:uid="{00000000-0005-0000-0000-0000B8220000}"/>
    <cellStyle name="___retention_probe card difficult challenges_SOC_Proposal_2 (1)_ITRS EUV Mask WG Meeting with Proposals-2009" xfId="5315" xr:uid="{00000000-0005-0000-0000-0000B9220000}"/>
    <cellStyle name="___retention_probe card difficult challenges_SOC_Proposal_2 (1)_ITRS Optica Mask Table change note 200907011" xfId="5316" xr:uid="{00000000-0005-0000-0000-0000BA220000}"/>
    <cellStyle name="___retention_probe card difficult challenges_SOC_Proposal_2 (1)_Litho_Challenges_2009_ITRS_Lith_Table_Summary-V5" xfId="5317" xr:uid="{00000000-0005-0000-0000-0000BB220000}"/>
    <cellStyle name="___retention_probe card difficult challenges_SOC_Proposal_2 (1)_Table INTC6-Final from Italy" xfId="8749" xr:uid="{00000000-0005-0000-0000-0000BC220000}"/>
    <cellStyle name="___retention_probe card difficult challenges_SOC_Proposal_2 (1)_Table Test-T11 Prober updated 08Jul09" xfId="2227" xr:uid="{00000000-0005-0000-0000-0000BD220000}"/>
    <cellStyle name="___retention_probe card difficult challenges_SOC_Proposal_2 (1)_Table Test-T11 Prober updated 08Jul09 2" xfId="8750" xr:uid="{00000000-0005-0000-0000-0000BE220000}"/>
    <cellStyle name="___retention_probe card difficult challenges_SOC_Proposal_2 (1)_Table Test-T8 RF updated 14 July 2009" xfId="2228" xr:uid="{00000000-0005-0000-0000-0000BF220000}"/>
    <cellStyle name="___retention_probe card difficult challenges_SOC_Proposal_2 (1)_Table Test-T8 RF updated 14 July 2009 2" xfId="8751" xr:uid="{00000000-0005-0000-0000-0000C0220000}"/>
    <cellStyle name="___retention_probe card difficult challenges_SOC_Proposal_2 (1)_Table-PIDS4-LSW" xfId="9726" xr:uid="{00000000-0005-0000-0000-0000C1220000}"/>
    <cellStyle name="___retention_probe card difficult challenges_SOC_Proposal_2 (1)_Test_Tables_20081208" xfId="2229" xr:uid="{00000000-0005-0000-0000-0000C2220000}"/>
    <cellStyle name="___retention_probe card difficult challenges_SOC_Proposal_2 (1)_Test_Tables_20081208 2" xfId="8752" xr:uid="{00000000-0005-0000-0000-0000C3220000}"/>
    <cellStyle name="___retention_probe card difficult challenges_SOC_Proposal_2 (1)_Test_Tables_20081208 Korea feedback_08081225 " xfId="2230" xr:uid="{00000000-0005-0000-0000-0000C4220000}"/>
    <cellStyle name="___retention_probe card difficult challenges_SOC_Proposal_2 (1)_Test_Tables_20081208 Korea feedback_08081225  2" xfId="8753" xr:uid="{00000000-0005-0000-0000-0000C5220000}"/>
    <cellStyle name="___retention_probe card difficult challenges_SOC_Proposal_2 (1)_Test_Tables_20081208 Korea feedback_08081225 _Table Test-T8 RF updated 14 July 2009" xfId="2231" xr:uid="{00000000-0005-0000-0000-0000C6220000}"/>
    <cellStyle name="___retention_probe card difficult challenges_SOC_Proposal_2 (1)_Test_Tables_20081208 Korea feedback_08081225 _Table Test-T8 RF updated 14 July 2009 2" xfId="8754" xr:uid="{00000000-0005-0000-0000-0000C7220000}"/>
    <cellStyle name="___retention_probe card difficult challenges_SOC_Proposal_2 (1)_Test_Tables_20081208_Table Test-T8 RF updated 14 July 2009" xfId="2232" xr:uid="{00000000-0005-0000-0000-0000C8220000}"/>
    <cellStyle name="___retention_probe card difficult challenges_SOC_Proposal_2 (1)_Test_Tables_20081208_Table Test-T8 RF updated 14 July 2009 2" xfId="8755" xr:uid="{00000000-0005-0000-0000-0000C9220000}"/>
    <cellStyle name="___retention_probe card difficult challenges_SOC_Proposal_2 (1)_Test_Tables_20081231プローブカード案" xfId="2233" xr:uid="{00000000-0005-0000-0000-0000CA220000}"/>
    <cellStyle name="___retention_probe card difficult challenges_SOC_Proposal_2 (1)_Test_Tables_20081231プローブカード案 2" xfId="8756" xr:uid="{00000000-0005-0000-0000-0000CB220000}"/>
    <cellStyle name="___retention_probe card difficult challenges_SOC_Proposal_2 (1)_Test_Tables_20081231プローブカード案_Table Test-T8 RF updated 14 July 2009" xfId="2234" xr:uid="{00000000-0005-0000-0000-0000CC220000}"/>
    <cellStyle name="___retention_probe card difficult challenges_SOC_Proposal_2 (1)_Test_Tables_20081231プローブカード案_Table Test-T8 RF updated 14 July 2009 2" xfId="8757" xr:uid="{00000000-0005-0000-0000-0000CD220000}"/>
    <cellStyle name="___retention_probe card difficult challenges_SOC_Proposal_2 (1)_Test_Tables_20090113プローブカード案2" xfId="2235" xr:uid="{00000000-0005-0000-0000-0000CE220000}"/>
    <cellStyle name="___retention_probe card difficult challenges_SOC_Proposal_2 (1)_Test_Tables_20090113プローブカード案2 2" xfId="8758" xr:uid="{00000000-0005-0000-0000-0000CF220000}"/>
    <cellStyle name="___retention_probe card difficult challenges_SOC_Proposal_2 (1)_Test_Tables_20090113プローブカード案2_Table Test-T8 RF updated 14 July 2009" xfId="2236" xr:uid="{00000000-0005-0000-0000-0000D0220000}"/>
    <cellStyle name="___retention_probe card difficult challenges_SOC_Proposal_2 (1)_Test_Tables_20090113プローブカード案2_Table Test-T8 RF updated 14 July 2009 2" xfId="8759" xr:uid="{00000000-0005-0000-0000-0000D1220000}"/>
    <cellStyle name="___retention_probe card difficult challenges_SOC_Proposal_2 (1)_Test_Tables_20090113プローブカード案3" xfId="2237" xr:uid="{00000000-0005-0000-0000-0000D2220000}"/>
    <cellStyle name="___retention_probe card difficult challenges_SOC_Proposal_2 (1)_Test_Tables_20090113プローブカード案3 2" xfId="8760" xr:uid="{00000000-0005-0000-0000-0000D3220000}"/>
    <cellStyle name="___retention_probe card difficult challenges_SOC_Proposal_2 (1)_Test_Tables_20090113プローブカード案3_Table Test-T8 RF updated 14 July 2009" xfId="2238" xr:uid="{00000000-0005-0000-0000-0000D4220000}"/>
    <cellStyle name="___retention_probe card difficult challenges_SOC_Proposal_2 (1)_Test_Tables_20090113プローブカード案3_Table Test-T8 RF updated 14 July 2009 2" xfId="8761" xr:uid="{00000000-0005-0000-0000-0000D5220000}"/>
    <cellStyle name="___retention_probe card difficult challenges_SOC_Proposal_2 (1)_To Linda ITRS_NILb (2)" xfId="5318" xr:uid="{00000000-0005-0000-0000-0000D6220000}"/>
    <cellStyle name="___retention_probe card difficult challenges_SOC_Proposal_2 (1)_WK_2007Test0612Rev04" xfId="2239" xr:uid="{00000000-0005-0000-0000-0000D7220000}"/>
    <cellStyle name="___retention_probe card difficult challenges_SOC_Proposal_2 (1)_WK_2007Test0612Rev04 2" xfId="10114" xr:uid="{00000000-0005-0000-0000-0000D8220000}"/>
    <cellStyle name="___retention_probe card difficult challenges_SOC_Proposal_2 (1)_WK_2007Test0612Rev04 3" xfId="5319" xr:uid="{00000000-0005-0000-0000-0000D9220000}"/>
    <cellStyle name="___retention_probe card difficult challenges_SOC_Proposal_2 (1)_WK_2007Test0612Rev04_2008Tables_FOCUS_ERM-ERD-FEP-LITH-INTC-FAC-AP_DRAFTv7" xfId="2240" xr:uid="{00000000-0005-0000-0000-0000DA220000}"/>
    <cellStyle name="___retention_probe card difficult challenges_SOC_Proposal_2 (1)_WK_2007Test0612Rev04_2008Tables_FOCUS_ERM-ERD-FEP-LITH-INTC-FAC-AP_DRAFTv7 2" xfId="9808" xr:uid="{00000000-0005-0000-0000-0000DB220000}"/>
    <cellStyle name="___retention_probe card difficult challenges_SOC_Proposal_2 (1)_WK_2007Test0612Rev04_2008Tables_FOCUS_ERM-ERD-FEP-LITH-INTC-FAC-AP_DRAFTv7 3" xfId="5320" xr:uid="{00000000-0005-0000-0000-0000DC220000}"/>
    <cellStyle name="___retention_probe card difficult challenges_SOC_Proposal_2 (1)_WK_2007Test0612Rev04_2008Tables_FOCUS_ERM-ERD-FEP-LITH-INTC-FAC-AP_DRAFTv7_2009 TR Tables_Factory Integration version 08-LSW" xfId="5321" xr:uid="{00000000-0005-0000-0000-0000DD220000}"/>
    <cellStyle name="___retention_probe card difficult challenges_SOC_Proposal_2 (1)_WK_2007Test0612Rev04_2008Tables_FOCUS_ERM-ERD-FEP-LITH-INTC-FAC-AP_DRAFTv7_2009 TR Tables_Factory Integration(20090806)_02A" xfId="5322" xr:uid="{00000000-0005-0000-0000-0000DE220000}"/>
    <cellStyle name="___retention_probe card difficult challenges_SOC_Proposal_2 (1)_WK_2007Test0612Rev04_2008Tables_FOCUS_ERM-ERD-FEP-LITH-INTC-FAC-AP_DRAFTv7_2009_INDEX" xfId="8762" xr:uid="{00000000-0005-0000-0000-0000DF220000}"/>
    <cellStyle name="___retention_probe card difficult challenges_SOC_Proposal_2 (1)_WK_2007Test0612Rev04_2008Tables_FOCUS_ERM-ERD-FEP-LITH-INTC-FAC-AP_DRAFTv7_2009_InterconnectTables_03032010" xfId="8763" xr:uid="{00000000-0005-0000-0000-0000E0220000}"/>
    <cellStyle name="___retention_probe card difficult challenges_SOC_Proposal_2 (1)_WK_2007Test0612Rev04_2008Tables_FOCUS_ERM-ERD-FEP-LITH-INTC-FAC-AP_DRAFTv7_2009Tables_FOCUS_B_ITRS" xfId="5323" xr:uid="{00000000-0005-0000-0000-0000E1220000}"/>
    <cellStyle name="___retention_probe card difficult challenges_SOC_Proposal_2 (1)_WK_2007Test0612Rev04_2008Tables_FOCUS_ERM-ERD-FEP-LITH-INTC-FAC-AP_DRAFTv7_2009Tables_FOCUS_B_itwg(Factory Integration)09" xfId="5324" xr:uid="{00000000-0005-0000-0000-0000E2220000}"/>
    <cellStyle name="___retention_probe card difficult challenges_SOC_Proposal_2 (1)_WK_2007Test0612Rev04_2008Tables_FOCUS_ERM-ERD-FEP-LITH-INTC-FAC-AP_DRAFTv7_2009Tables_Focus_B-LITH-US-Bussels-V3" xfId="5325" xr:uid="{00000000-0005-0000-0000-0000E3220000}"/>
    <cellStyle name="___retention_probe card difficult challenges_SOC_Proposal_2 (1)_WK_2007Test0612Rev04_2008Tables_FOCUS_ERM-ERD-FEP-LITH-INTC-FAC-AP_DRAFTv7_2009Tables_Focus_B-LITH-US-V13b" xfId="5326" xr:uid="{00000000-0005-0000-0000-0000E4220000}"/>
    <cellStyle name="___retention_probe card difficult challenges_SOC_Proposal_2 (1)_WK_2007Test0612Rev04_2008Tables_FOCUS_ERM-ERD-FEP-LITH-INTC-FAC-AP_DRAFTv7_2009Tables_FOCUS_C_ITRS-FEPITWG(LL edits)" xfId="9444" xr:uid="{00000000-0005-0000-0000-0000E5220000}"/>
    <cellStyle name="___retention_probe card difficult challenges_SOC_Proposal_2 (1)_WK_2007Test0612Rev04_2008Tables_FOCUS_ERM-ERD-FEP-LITH-INTC-FAC-AP_DRAFTv7_2009Tables_FOCUS_C_ITRSV1" xfId="5327" xr:uid="{00000000-0005-0000-0000-0000E6220000}"/>
    <cellStyle name="___retention_probe card difficult challenges_SOC_Proposal_2 (1)_WK_2007Test0612Rev04_2008Tables_FOCUS_ERM-ERD-FEP-LITH-INTC-FAC-AP_DRAFTv7_2009Tables_FOCUS_C_ITRSV3" xfId="5328" xr:uid="{00000000-0005-0000-0000-0000E7220000}"/>
    <cellStyle name="___retention_probe card difficult challenges_SOC_Proposal_2 (1)_WK_2007Test0612Rev04_2008Tables_FOCUS_ERM-ERD-FEP-LITH-INTC-FAC-AP_DRAFTv7_2009Tables_FOCUS_D_ITRS-ITWG Copy 2010 V1" xfId="5329" xr:uid="{00000000-0005-0000-0000-0000E8220000}"/>
    <cellStyle name="___retention_probe card difficult challenges_SOC_Proposal_2 (1)_WK_2007Test0612Rev04_2008Tables_FOCUS_ERM-ERD-FEP-LITH-INTC-FAC-AP_DRAFTv7_2009Tables_FOCUS_E_ITRS-AP and Interconnectv1" xfId="8764" xr:uid="{00000000-0005-0000-0000-0000E9220000}"/>
    <cellStyle name="___retention_probe card difficult challenges_SOC_Proposal_2 (1)_WK_2007Test0612Rev04_2008Tables_FOCUS_ERM-ERD-FEP-LITH-INTC-FAC-AP_DRAFTv7_2009Tables_ORTC_V5" xfId="5330" xr:uid="{00000000-0005-0000-0000-0000EA220000}"/>
    <cellStyle name="___retention_probe card difficult challenges_SOC_Proposal_2 (1)_WK_2007Test0612Rev04_2008Tables_FOCUS_ERM-ERD-FEP-LITH-INTC-FAC-AP_DRAFTv7_2010-Update-PIDS-4B-lsw" xfId="9445" xr:uid="{00000000-0005-0000-0000-0000EB220000}"/>
    <cellStyle name="___retention_probe card difficult challenges_SOC_Proposal_2 (1)_WK_2007Test0612Rev04_2008Tables_FOCUS_ERM-ERD-FEP-LITH-INTC-FAC-AP_DRAFTv7_2011_ORTC-2A" xfId="5808" xr:uid="{00000000-0005-0000-0000-0000EC220000}"/>
    <cellStyle name="___retention_probe card difficult challenges_SOC_Proposal_2 (1)_WK_2007Test0612Rev04_2008Tables_FOCUS_ERM-ERD-FEP-LITH-INTC-FAC-AP_DRAFTv7_4FINAL2009Tables_ERD_Oct30_lsw" xfId="5331" xr:uid="{00000000-0005-0000-0000-0000ED220000}"/>
    <cellStyle name="___retention_probe card difficult challenges_SOC_Proposal_2 (1)_WK_2007Test0612Rev04_2008Tables_FOCUS_ERM-ERD-FEP-LITH-INTC-FAC-AP_DRAFTv7_4FINAL2009Tables_ERD_Oct30_lsw2" xfId="5332" xr:uid="{00000000-0005-0000-0000-0000EE220000}"/>
    <cellStyle name="___retention_probe card difficult challenges_SOC_Proposal_2 (1)_WK_2007Test0612Rev04_2008Tables_FOCUS_ERM-ERD-FEP-LITH-INTC-FAC-AP_DRAFTv7_ITRS 2010 NAND Flash table revision--LSW  (Revised 09-15-2010)" xfId="10029" xr:uid="{00000000-0005-0000-0000-0000EF220000}"/>
    <cellStyle name="___retention_probe card difficult challenges_SOC_Proposal_2 (1)_WK_2007Test0612Rev04_2008Tables_FOCUS_ERM-ERD-FEP-LITH-INTC-FAC-AP_DRAFTv7_ITRS B)_Table_ver6_INTC1~6_021710_After_Telecon_Rev_Alexis-lswEDITORS-NOTES" xfId="8765" xr:uid="{00000000-0005-0000-0000-0000F0220000}"/>
    <cellStyle name="___retention_probe card difficult challenges_SOC_Proposal_2 (1)_WK_2007Test0612Rev04_2008Tables_FOCUS_ERM-ERD-FEP-LITH-INTC-FAC-AP_DRAFTv7_ITRS EUV Mask WG Meeting with Proposals-2009" xfId="5333" xr:uid="{00000000-0005-0000-0000-0000F1220000}"/>
    <cellStyle name="___retention_probe card difficult challenges_SOC_Proposal_2 (1)_WK_2007Test0612Rev04_2008Tables_FOCUS_ERM-ERD-FEP-LITH-INTC-FAC-AP_DRAFTv7_ITRS Optica Mask Table change note 200907011" xfId="5334" xr:uid="{00000000-0005-0000-0000-0000F2220000}"/>
    <cellStyle name="___retention_probe card difficult challenges_SOC_Proposal_2 (1)_WK_2007Test0612Rev04_2008Tables_FOCUS_ERM-ERD-FEP-LITH-INTC-FAC-AP_DRAFTv7_Litho_Challenges_2009_ITRS_Lith_Table_Summary-V5" xfId="5335" xr:uid="{00000000-0005-0000-0000-0000F3220000}"/>
    <cellStyle name="___retention_probe card difficult challenges_SOC_Proposal_2 (1)_WK_2007Test0612Rev04_2008Tables_FOCUS_ERM-ERD-FEP-LITH-INTC-FAC-AP_DRAFTv7_Table INTC6-Final from Italy" xfId="8766" xr:uid="{00000000-0005-0000-0000-0000F4220000}"/>
    <cellStyle name="___retention_probe card difficult challenges_SOC_Proposal_2 (1)_WK_2007Test0612Rev04_2008Tables_FOCUS_ERM-ERD-FEP-LITH-INTC-FAC-AP_DRAFTv7_Table-PIDS4-LSW" xfId="9727" xr:uid="{00000000-0005-0000-0000-0000F5220000}"/>
    <cellStyle name="___retention_probe card difficult challenges_SOC_Proposal_2 (1)_WK_2007Test0612Rev04_2008Tables_FOCUS_ERM-ERD-FEP-LITH-INTC-FAC-AP_DRAFTv7_To Linda ITRS_NILb (2)" xfId="5336" xr:uid="{00000000-0005-0000-0000-0000F6220000}"/>
    <cellStyle name="___retention_probe card difficult challenges_SOC_Proposal_2 (1)_WK_2007Test0612Rev04_2008Test 081203 handler revised proposal by SEAJ" xfId="2241" xr:uid="{00000000-0005-0000-0000-0000F7220000}"/>
    <cellStyle name="___retention_probe card difficult challenges_SOC_Proposal_2 (1)_WK_2007Test0612Rev04_2008Test 081203 handler revised proposal by SEAJ 2" xfId="8767" xr:uid="{00000000-0005-0000-0000-0000F8220000}"/>
    <cellStyle name="___retention_probe card difficult challenges_SOC_Proposal_2 (1)_WK_2007Test0612Rev04_2008Test 081203 handler revised proposal by SEAJ_2009 ITRS TestTable(Handler)090505" xfId="2242" xr:uid="{00000000-0005-0000-0000-0000F9220000}"/>
    <cellStyle name="___retention_probe card difficult challenges_SOC_Proposal_2 (1)_WK_2007Test0612Rev04_2008Test 081203 handler revised proposal by SEAJ_2009 ITRS TestTable(Handler)090505 2" xfId="8768" xr:uid="{00000000-0005-0000-0000-0000FA220000}"/>
    <cellStyle name="___retention_probe card difficult challenges_SOC_Proposal_2 (1)_WK_2007Test0612Rev04_2008Test 081203 handler revised proposal by SEAJ_Table Test-T8 RF updated 14 July 2009" xfId="2243" xr:uid="{00000000-0005-0000-0000-0000FB220000}"/>
    <cellStyle name="___retention_probe card difficult challenges_SOC_Proposal_2 (1)_WK_2007Test0612Rev04_2008Test 081203 handler revised proposal by SEAJ_Table Test-T8 RF updated 14 July 2009 2" xfId="8769" xr:uid="{00000000-0005-0000-0000-0000FC220000}"/>
    <cellStyle name="___retention_probe card difficult challenges_SOC_Proposal_2 (1)_WK_2007Test0612Rev04_2008Test 1120 prober " xfId="2244" xr:uid="{00000000-0005-0000-0000-0000FD220000}"/>
    <cellStyle name="___retention_probe card difficult challenges_SOC_Proposal_2 (1)_WK_2007Test0612Rev04_2008Test 1120 prober  2" xfId="8770" xr:uid="{00000000-0005-0000-0000-0000FE220000}"/>
    <cellStyle name="___retention_probe card difficult challenges_SOC_Proposal_2 (1)_WK_2007Test0612Rev04_2008Test 1120 prober _2009 ITRS TestTable(Handler)090505" xfId="2245" xr:uid="{00000000-0005-0000-0000-0000FF220000}"/>
    <cellStyle name="___retention_probe card difficult challenges_SOC_Proposal_2 (1)_WK_2007Test0612Rev04_2008Test 1120 prober _2009 ITRS TestTable(Handler)090505 2" xfId="8771" xr:uid="{00000000-0005-0000-0000-000000230000}"/>
    <cellStyle name="___retention_probe card difficult challenges_SOC_Proposal_2 (1)_WK_2007Test0612Rev04_2008Test 1120 prober _Table Test-T8 RF updated 14 July 2009" xfId="2246" xr:uid="{00000000-0005-0000-0000-000001230000}"/>
    <cellStyle name="___retention_probe card difficult challenges_SOC_Proposal_2 (1)_WK_2007Test0612Rev04_2008Test 1120 prober _Table Test-T8 RF updated 14 July 2009 2" xfId="8772" xr:uid="{00000000-0005-0000-0000-000002230000}"/>
    <cellStyle name="___retention_probe card difficult challenges_SOC_Proposal_2 (1)_WK_2007Test0612Rev04_2008Test0722" xfId="2247" xr:uid="{00000000-0005-0000-0000-000003230000}"/>
    <cellStyle name="___retention_probe card difficult challenges_SOC_Proposal_2 (1)_WK_2007Test0612Rev04_2008Test0722 2" xfId="8773" xr:uid="{00000000-0005-0000-0000-000004230000}"/>
    <cellStyle name="___retention_probe card difficult challenges_SOC_Proposal_2 (1)_WK_2007Test0612Rev04_2008Test0722_2009 ITRS TestTable(Handler)090505" xfId="2248" xr:uid="{00000000-0005-0000-0000-000005230000}"/>
    <cellStyle name="___retention_probe card difficult challenges_SOC_Proposal_2 (1)_WK_2007Test0612Rev04_2008Test0722_2009 ITRS TestTable(Handler)090505 2" xfId="8774" xr:uid="{00000000-0005-0000-0000-000006230000}"/>
    <cellStyle name="___retention_probe card difficult challenges_SOC_Proposal_2 (1)_WK_2007Test0612Rev04_2008Test0722_Table Test-T8 RF updated 14 July 2009" xfId="2249" xr:uid="{00000000-0005-0000-0000-000007230000}"/>
    <cellStyle name="___retention_probe card difficult challenges_SOC_Proposal_2 (1)_WK_2007Test0612Rev04_2008Test0722_Table Test-T8 RF updated 14 July 2009 2" xfId="8775" xr:uid="{00000000-0005-0000-0000-000008230000}"/>
    <cellStyle name="___retention_probe card difficult challenges_SOC_Proposal_2 (1)_WK_2007Test0612Rev04_2008Test1215" xfId="2250" xr:uid="{00000000-0005-0000-0000-000009230000}"/>
    <cellStyle name="___retention_probe card difficult challenges_SOC_Proposal_2 (1)_WK_2007Test0612Rev04_2008Test1215 2" xfId="8776" xr:uid="{00000000-0005-0000-0000-00000A230000}"/>
    <cellStyle name="___retention_probe card difficult challenges_SOC_Proposal_2 (1)_WK_2007Test0612Rev04_2008Test1215_Table Test-T8 RF updated 14 July 2009" xfId="2251" xr:uid="{00000000-0005-0000-0000-00000B230000}"/>
    <cellStyle name="___retention_probe card difficult challenges_SOC_Proposal_2 (1)_WK_2007Test0612Rev04_2008Test1215_Table Test-T8 RF updated 14 July 2009 2" xfId="8777" xr:uid="{00000000-0005-0000-0000-00000C230000}"/>
    <cellStyle name="___retention_probe card difficult challenges_SOC_Proposal_2 (1)_WK_2007Test0612Rev04_2008TestProposals_Handler_081208" xfId="2252" xr:uid="{00000000-0005-0000-0000-00000D230000}"/>
    <cellStyle name="___retention_probe card difficult challenges_SOC_Proposal_2 (1)_WK_2007Test0612Rev04_2008TestProposals_Handler_081208 2" xfId="8778" xr:uid="{00000000-0005-0000-0000-00000E230000}"/>
    <cellStyle name="___retention_probe card difficult challenges_SOC_Proposal_2 (1)_WK_2007Test0612Rev04_2008TestProposals_Handler_081208_Table Test-T8 RF updated 14 July 2009" xfId="2253" xr:uid="{00000000-0005-0000-0000-00000F230000}"/>
    <cellStyle name="___retention_probe card difficult challenges_SOC_Proposal_2 (1)_WK_2007Test0612Rev04_2008TestProposals_Handler_081208_Table Test-T8 RF updated 14 July 2009 2" xfId="8779" xr:uid="{00000000-0005-0000-0000-000010230000}"/>
    <cellStyle name="___retention_probe card difficult challenges_SOC_Proposal_2 (1)_WK_2007Test0612Rev04_2009 ITRS TestTable(Handler)090505" xfId="2254" xr:uid="{00000000-0005-0000-0000-000011230000}"/>
    <cellStyle name="___retention_probe card difficult challenges_SOC_Proposal_2 (1)_WK_2007Test0612Rev04_2009 ITRS TestTable(Handler)090505 2" xfId="8780" xr:uid="{00000000-0005-0000-0000-000012230000}"/>
    <cellStyle name="___retention_probe card difficult challenges_SOC_Proposal_2 (1)_WK_2007Test0612Rev04_2009 TR Tables_Factory Integration version 08-LSW" xfId="5337" xr:uid="{00000000-0005-0000-0000-000013230000}"/>
    <cellStyle name="___retention_probe card difficult challenges_SOC_Proposal_2 (1)_WK_2007Test0612Rev04_2009 TR Tables_Factory Integration(20090806)_02A" xfId="5338" xr:uid="{00000000-0005-0000-0000-000014230000}"/>
    <cellStyle name="___retention_probe card difficult challenges_SOC_Proposal_2 (1)_WK_2007Test0612Rev04_2009_INDEX" xfId="8781" xr:uid="{00000000-0005-0000-0000-000015230000}"/>
    <cellStyle name="___retention_probe card difficult challenges_SOC_Proposal_2 (1)_WK_2007Test0612Rev04_2009_InterconnectTables_03032010" xfId="8782" xr:uid="{00000000-0005-0000-0000-000016230000}"/>
    <cellStyle name="___retention_probe card difficult challenges_SOC_Proposal_2 (1)_WK_2007Test0612Rev04_2009Tables_FOCUS_B_ITRS" xfId="5339" xr:uid="{00000000-0005-0000-0000-000017230000}"/>
    <cellStyle name="___retention_probe card difficult challenges_SOC_Proposal_2 (1)_WK_2007Test0612Rev04_2009Tables_FOCUS_B_itwg(Factory Integration)09" xfId="5340" xr:uid="{00000000-0005-0000-0000-000018230000}"/>
    <cellStyle name="___retention_probe card difficult challenges_SOC_Proposal_2 (1)_WK_2007Test0612Rev04_2009Tables_Focus_B-LITH-US-Bussels-V3" xfId="5341" xr:uid="{00000000-0005-0000-0000-000019230000}"/>
    <cellStyle name="___retention_probe card difficult challenges_SOC_Proposal_2 (1)_WK_2007Test0612Rev04_2009Tables_Focus_B-LITH-US-V13b" xfId="5342" xr:uid="{00000000-0005-0000-0000-00001A230000}"/>
    <cellStyle name="___retention_probe card difficult challenges_SOC_Proposal_2 (1)_WK_2007Test0612Rev04_2009Tables_FOCUS_C_ITRS-FEPITWG(LL edits)" xfId="10030" xr:uid="{00000000-0005-0000-0000-00001B230000}"/>
    <cellStyle name="___retention_probe card difficult challenges_SOC_Proposal_2 (1)_WK_2007Test0612Rev04_2009Tables_FOCUS_C_ITRSV1" xfId="5343" xr:uid="{00000000-0005-0000-0000-00001C230000}"/>
    <cellStyle name="___retention_probe card difficult challenges_SOC_Proposal_2 (1)_WK_2007Test0612Rev04_2009Tables_FOCUS_C_ITRSV3" xfId="5344" xr:uid="{00000000-0005-0000-0000-00001D230000}"/>
    <cellStyle name="___retention_probe card difficult challenges_SOC_Proposal_2 (1)_WK_2007Test0612Rev04_2009Tables_FOCUS_D_ITRS-ITWG Copy 2010 V1" xfId="5345" xr:uid="{00000000-0005-0000-0000-00001E230000}"/>
    <cellStyle name="___retention_probe card difficult challenges_SOC_Proposal_2 (1)_WK_2007Test0612Rev04_2009Tables_FOCUS_E_ITRS-AP and Interconnectv1" xfId="8783" xr:uid="{00000000-0005-0000-0000-00001F230000}"/>
    <cellStyle name="___retention_probe card difficult challenges_SOC_Proposal_2 (1)_WK_2007Test0612Rev04_2009Tables_ORTC_V5" xfId="5346" xr:uid="{00000000-0005-0000-0000-000020230000}"/>
    <cellStyle name="___retention_probe card difficult challenges_SOC_Proposal_2 (1)_WK_2007Test0612Rev04_2010-Update-PIDS-4B-lsw" xfId="10319" xr:uid="{00000000-0005-0000-0000-000021230000}"/>
    <cellStyle name="___retention_probe card difficult challenges_SOC_Proposal_2 (1)_WK_2007Test0612Rev04_2011_ORTC-2A" xfId="5809" xr:uid="{00000000-0005-0000-0000-000022230000}"/>
    <cellStyle name="___retention_probe card difficult challenges_SOC_Proposal_2 (1)_WK_2007Test0612Rev04_4FINAL2009Tables_ERD_Oct30_lsw" xfId="5347" xr:uid="{00000000-0005-0000-0000-000023230000}"/>
    <cellStyle name="___retention_probe card difficult challenges_SOC_Proposal_2 (1)_WK_2007Test0612Rev04_4FINAL2009Tables_ERD_Oct30_lsw2" xfId="5348" xr:uid="{00000000-0005-0000-0000-000024230000}"/>
    <cellStyle name="___retention_probe card difficult challenges_SOC_Proposal_2 (1)_WK_2007Test0612Rev04_ITRS 2010 NAND Flash table revision--LSW  (Revised 09-15-2010)" xfId="10320" xr:uid="{00000000-0005-0000-0000-000025230000}"/>
    <cellStyle name="___retention_probe card difficult challenges_SOC_Proposal_2 (1)_WK_2007Test0612Rev04_ITRS B)_Table_ver6_INTC1~6_021710_After_Telecon_Rev_Alexis-lswEDITORS-NOTES" xfId="8784" xr:uid="{00000000-0005-0000-0000-000026230000}"/>
    <cellStyle name="___retention_probe card difficult challenges_SOC_Proposal_2 (1)_WK_2007Test0612Rev04_ITRS EUV Mask WG Meeting with Proposals-2009" xfId="5349" xr:uid="{00000000-0005-0000-0000-000027230000}"/>
    <cellStyle name="___retention_probe card difficult challenges_SOC_Proposal_2 (1)_WK_2007Test0612Rev04_ITRS Optica Mask Table change note 200907011" xfId="5350" xr:uid="{00000000-0005-0000-0000-000028230000}"/>
    <cellStyle name="___retention_probe card difficult challenges_SOC_Proposal_2 (1)_WK_2007Test0612Rev04_Litho_Challenges_2009_ITRS_Lith_Table_Summary-V5" xfId="5351" xr:uid="{00000000-0005-0000-0000-000029230000}"/>
    <cellStyle name="___retention_probe card difficult challenges_SOC_Proposal_2 (1)_WK_2007Test0612Rev04_Table INTC6-Final from Italy" xfId="8785" xr:uid="{00000000-0005-0000-0000-00002A230000}"/>
    <cellStyle name="___retention_probe card difficult challenges_SOC_Proposal_2 (1)_WK_2007Test0612Rev04_Table Test-T11 Prober updated 08Jul09" xfId="2255" xr:uid="{00000000-0005-0000-0000-00002B230000}"/>
    <cellStyle name="___retention_probe card difficult challenges_SOC_Proposal_2 (1)_WK_2007Test0612Rev04_Table Test-T11 Prober updated 08Jul09 2" xfId="8786" xr:uid="{00000000-0005-0000-0000-00002C230000}"/>
    <cellStyle name="___retention_probe card difficult challenges_SOC_Proposal_2 (1)_WK_2007Test0612Rev04_Table Test-T8 RF updated 14 July 2009" xfId="2256" xr:uid="{00000000-0005-0000-0000-00002D230000}"/>
    <cellStyle name="___retention_probe card difficult challenges_SOC_Proposal_2 (1)_WK_2007Test0612Rev04_Table Test-T8 RF updated 14 July 2009 2" xfId="8787" xr:uid="{00000000-0005-0000-0000-00002E230000}"/>
    <cellStyle name="___retention_probe card difficult challenges_SOC_Proposal_2 (1)_WK_2007Test0612Rev04_Table-PIDS4-LSW" xfId="10321" xr:uid="{00000000-0005-0000-0000-00002F230000}"/>
    <cellStyle name="___retention_probe card difficult challenges_SOC_Proposal_2 (1)_WK_2007Test0612Rev04_Test_Tables_20081208" xfId="2257" xr:uid="{00000000-0005-0000-0000-000030230000}"/>
    <cellStyle name="___retention_probe card difficult challenges_SOC_Proposal_2 (1)_WK_2007Test0612Rev04_Test_Tables_20081208 2" xfId="8788" xr:uid="{00000000-0005-0000-0000-000031230000}"/>
    <cellStyle name="___retention_probe card difficult challenges_SOC_Proposal_2 (1)_WK_2007Test0612Rev04_Test_Tables_20081208 Korea feedback_08081225 " xfId="2258" xr:uid="{00000000-0005-0000-0000-000032230000}"/>
    <cellStyle name="___retention_probe card difficult challenges_SOC_Proposal_2 (1)_WK_2007Test0612Rev04_Test_Tables_20081208 Korea feedback_08081225  2" xfId="8789" xr:uid="{00000000-0005-0000-0000-000033230000}"/>
    <cellStyle name="___retention_probe card difficult challenges_SOC_Proposal_2 (1)_WK_2007Test0612Rev04_Test_Tables_20081208 Korea feedback_08081225 _Table Test-T8 RF updated 14 July 2009" xfId="2259" xr:uid="{00000000-0005-0000-0000-000034230000}"/>
    <cellStyle name="___retention_probe card difficult challenges_SOC_Proposal_2 (1)_WK_2007Test0612Rev04_Test_Tables_20081208 Korea feedback_08081225 _Table Test-T8 RF updated 14 July 2009 2" xfId="8790" xr:uid="{00000000-0005-0000-0000-000035230000}"/>
    <cellStyle name="___retention_probe card difficult challenges_SOC_Proposal_2 (1)_WK_2007Test0612Rev04_Test_Tables_20081208_Table Test-T8 RF updated 14 July 2009" xfId="2260" xr:uid="{00000000-0005-0000-0000-000036230000}"/>
    <cellStyle name="___retention_probe card difficult challenges_SOC_Proposal_2 (1)_WK_2007Test0612Rev04_Test_Tables_20081208_Table Test-T8 RF updated 14 July 2009 2" xfId="8791" xr:uid="{00000000-0005-0000-0000-000037230000}"/>
    <cellStyle name="___retention_probe card difficult challenges_SOC_Proposal_2 (1)_WK_2007Test0612Rev04_Test_Tables_20081231プローブカード案" xfId="2261" xr:uid="{00000000-0005-0000-0000-000038230000}"/>
    <cellStyle name="___retention_probe card difficult challenges_SOC_Proposal_2 (1)_WK_2007Test0612Rev04_Test_Tables_20081231プローブカード案 2" xfId="8792" xr:uid="{00000000-0005-0000-0000-000039230000}"/>
    <cellStyle name="___retention_probe card difficult challenges_SOC_Proposal_2 (1)_WK_2007Test0612Rev04_Test_Tables_20081231プローブカード案_Table Test-T8 RF updated 14 July 2009" xfId="2262" xr:uid="{00000000-0005-0000-0000-00003A230000}"/>
    <cellStyle name="___retention_probe card difficult challenges_SOC_Proposal_2 (1)_WK_2007Test0612Rev04_Test_Tables_20081231プローブカード案_Table Test-T8 RF updated 14 July 2009 2" xfId="8793" xr:uid="{00000000-0005-0000-0000-00003B230000}"/>
    <cellStyle name="___retention_probe card difficult challenges_SOC_Proposal_2 (1)_WK_2007Test0612Rev04_Test_Tables_20090113プローブカード案2" xfId="2263" xr:uid="{00000000-0005-0000-0000-00003C230000}"/>
    <cellStyle name="___retention_probe card difficult challenges_SOC_Proposal_2 (1)_WK_2007Test0612Rev04_Test_Tables_20090113プローブカード案2 2" xfId="8794" xr:uid="{00000000-0005-0000-0000-00003D230000}"/>
    <cellStyle name="___retention_probe card difficult challenges_SOC_Proposal_2 (1)_WK_2007Test0612Rev04_Test_Tables_20090113プローブカード案2_Table Test-T8 RF updated 14 July 2009" xfId="2264" xr:uid="{00000000-0005-0000-0000-00003E230000}"/>
    <cellStyle name="___retention_probe card difficult challenges_SOC_Proposal_2 (1)_WK_2007Test0612Rev04_Test_Tables_20090113プローブカード案2_Table Test-T8 RF updated 14 July 2009 2" xfId="8795" xr:uid="{00000000-0005-0000-0000-00003F230000}"/>
    <cellStyle name="___retention_probe card difficult challenges_SOC_Proposal_2 (1)_WK_2007Test0612Rev04_Test_Tables_20090113プローブカード案3" xfId="2265" xr:uid="{00000000-0005-0000-0000-000040230000}"/>
    <cellStyle name="___retention_probe card difficult challenges_SOC_Proposal_2 (1)_WK_2007Test0612Rev04_Test_Tables_20090113プローブカード案3 2" xfId="8796" xr:uid="{00000000-0005-0000-0000-000041230000}"/>
    <cellStyle name="___retention_probe card difficult challenges_SOC_Proposal_2 (1)_WK_2007Test0612Rev04_Test_Tables_20090113プローブカード案3_Table Test-T8 RF updated 14 July 2009" xfId="2266" xr:uid="{00000000-0005-0000-0000-000042230000}"/>
    <cellStyle name="___retention_probe card difficult challenges_SOC_Proposal_2 (1)_WK_2007Test0612Rev04_Test_Tables_20090113プローブカード案3_Table Test-T8 RF updated 14 July 2009 2" xfId="8797" xr:uid="{00000000-0005-0000-0000-000043230000}"/>
    <cellStyle name="___retention_probe card difficult challenges_SOC_Proposal_2 (1)_WK_2007Test0612Rev04_To Linda ITRS_NILb (2)" xfId="5352" xr:uid="{00000000-0005-0000-0000-000044230000}"/>
    <cellStyle name="___retention_probe card difficult challenges_SOC_Proposal_2 (1)_WK_2007Test0612Rev04_見直しfor2009：2007Test0829_SoC&amp;Logic" xfId="2267" xr:uid="{00000000-0005-0000-0000-000045230000}"/>
    <cellStyle name="___retention_probe card difficult challenges_SOC_Proposal_2 (1)_WK_2007Test0612Rev04_見直しfor2009：2007Test0829_SoC&amp;Logic 2" xfId="8798" xr:uid="{00000000-0005-0000-0000-000046230000}"/>
    <cellStyle name="___retention_probe card difficult challenges_SOC_Proposal_2 (1)_WK_2007Test0612Rev04_見直しfor2009：2007Test0829_SoC&amp;Logic(0707会議後)" xfId="2268" xr:uid="{00000000-0005-0000-0000-000047230000}"/>
    <cellStyle name="___retention_probe card difficult challenges_SOC_Proposal_2 (1)_WK_2007Test0612Rev04_見直しfor2009：2007Test0829_SoC&amp;Logic(0707会議後) 2" xfId="8799" xr:uid="{00000000-0005-0000-0000-000048230000}"/>
    <cellStyle name="___retention_probe card difficult challenges_SOC_Proposal_2 (1)_見直しfor2009：2007Test0829_SoC&amp;Logic" xfId="2269" xr:uid="{00000000-0005-0000-0000-000049230000}"/>
    <cellStyle name="___retention_probe card difficult challenges_SOC_Proposal_2 (1)_見直しfor2009：2007Test0829_SoC&amp;Logic 2" xfId="8800" xr:uid="{00000000-0005-0000-0000-00004A230000}"/>
    <cellStyle name="___retention_probe card difficult challenges_SOC_Proposal_2 (1)_見直しfor2009：2007Test0829_SoC&amp;Logic(0707会議後)" xfId="2270" xr:uid="{00000000-0005-0000-0000-00004B230000}"/>
    <cellStyle name="___retention_probe card difficult challenges_SOC_Proposal_2 (1)_見直しfor2009：2007Test0829_SoC&amp;Logic(0707会議後) 2" xfId="8801" xr:uid="{00000000-0005-0000-0000-00004C230000}"/>
    <cellStyle name="___retention_probe card difficult challenges_Table INTC6-Final from Italy" xfId="8802" xr:uid="{00000000-0005-0000-0000-00004D230000}"/>
    <cellStyle name="___retention_probe card difficult challenges_Table Test-T11 Prober updated 08Jul09" xfId="2271" xr:uid="{00000000-0005-0000-0000-00004E230000}"/>
    <cellStyle name="___retention_probe card difficult challenges_Table Test-T11 Prober updated 08Jul09 2" xfId="8803" xr:uid="{00000000-0005-0000-0000-00004F230000}"/>
    <cellStyle name="___retention_probe card difficult challenges_Table Test-T8 RF updated 14 July 2009" xfId="2272" xr:uid="{00000000-0005-0000-0000-000050230000}"/>
    <cellStyle name="___retention_probe card difficult challenges_Table Test-T8 RF updated 14 July 2009 2" xfId="8804" xr:uid="{00000000-0005-0000-0000-000051230000}"/>
    <cellStyle name="___retention_probe card difficult challenges_Table-PIDS4-LSW" xfId="10031" xr:uid="{00000000-0005-0000-0000-000052230000}"/>
    <cellStyle name="___retention_probe card difficult challenges_Test_Tables_20081208" xfId="2273" xr:uid="{00000000-0005-0000-0000-000053230000}"/>
    <cellStyle name="___retention_probe card difficult challenges_Test_Tables_20081208 2" xfId="8805" xr:uid="{00000000-0005-0000-0000-000054230000}"/>
    <cellStyle name="___retention_probe card difficult challenges_Test_Tables_20081208 Korea feedback_08081225 " xfId="2274" xr:uid="{00000000-0005-0000-0000-000055230000}"/>
    <cellStyle name="___retention_probe card difficult challenges_Test_Tables_20081208 Korea feedback_08081225  2" xfId="8806" xr:uid="{00000000-0005-0000-0000-000056230000}"/>
    <cellStyle name="___retention_probe card difficult challenges_Test_Tables_20081208 Korea feedback_08081225 _Table Test-T8 RF updated 14 July 2009" xfId="2275" xr:uid="{00000000-0005-0000-0000-000057230000}"/>
    <cellStyle name="___retention_probe card difficult challenges_Test_Tables_20081208 Korea feedback_08081225 _Table Test-T8 RF updated 14 July 2009 2" xfId="8807" xr:uid="{00000000-0005-0000-0000-000058230000}"/>
    <cellStyle name="___retention_probe card difficult challenges_Test_Tables_20081208_Table Test-T8 RF updated 14 July 2009" xfId="2276" xr:uid="{00000000-0005-0000-0000-000059230000}"/>
    <cellStyle name="___retention_probe card difficult challenges_Test_Tables_20081208_Table Test-T8 RF updated 14 July 2009 2" xfId="8808" xr:uid="{00000000-0005-0000-0000-00005A230000}"/>
    <cellStyle name="___retention_probe card difficult challenges_Test_Tables_20081231プローブカード案" xfId="2277" xr:uid="{00000000-0005-0000-0000-00005B230000}"/>
    <cellStyle name="___retention_probe card difficult challenges_Test_Tables_20081231プローブカード案 2" xfId="8809" xr:uid="{00000000-0005-0000-0000-00005C230000}"/>
    <cellStyle name="___retention_probe card difficult challenges_Test_Tables_20081231プローブカード案_Table Test-T8 RF updated 14 July 2009" xfId="2278" xr:uid="{00000000-0005-0000-0000-00005D230000}"/>
    <cellStyle name="___retention_probe card difficult challenges_Test_Tables_20081231プローブカード案_Table Test-T8 RF updated 14 July 2009 2" xfId="8810" xr:uid="{00000000-0005-0000-0000-00005E230000}"/>
    <cellStyle name="___retention_probe card difficult challenges_Test_Tables_20090113プローブカード案2" xfId="2279" xr:uid="{00000000-0005-0000-0000-00005F230000}"/>
    <cellStyle name="___retention_probe card difficult challenges_Test_Tables_20090113プローブカード案2 2" xfId="8811" xr:uid="{00000000-0005-0000-0000-000060230000}"/>
    <cellStyle name="___retention_probe card difficult challenges_Test_Tables_20090113プローブカード案2_Table Test-T8 RF updated 14 July 2009" xfId="2280" xr:uid="{00000000-0005-0000-0000-000061230000}"/>
    <cellStyle name="___retention_probe card difficult challenges_Test_Tables_20090113プローブカード案2_Table Test-T8 RF updated 14 July 2009 2" xfId="8812" xr:uid="{00000000-0005-0000-0000-000062230000}"/>
    <cellStyle name="___retention_probe card difficult challenges_Test_Tables_20090113プローブカード案3" xfId="2281" xr:uid="{00000000-0005-0000-0000-000063230000}"/>
    <cellStyle name="___retention_probe card difficult challenges_Test_Tables_20090113プローブカード案3 2" xfId="8813" xr:uid="{00000000-0005-0000-0000-000064230000}"/>
    <cellStyle name="___retention_probe card difficult challenges_Test_Tables_20090113プローブカード案3_Table Test-T8 RF updated 14 July 2009" xfId="2282" xr:uid="{00000000-0005-0000-0000-000065230000}"/>
    <cellStyle name="___retention_probe card difficult challenges_Test_Tables_20090113プローブカード案3_Table Test-T8 RF updated 14 July 2009 2" xfId="8814" xr:uid="{00000000-0005-0000-0000-000066230000}"/>
    <cellStyle name="___retention_probe card difficult challenges_To Linda ITRS_NILb (2)" xfId="5353" xr:uid="{00000000-0005-0000-0000-000067230000}"/>
    <cellStyle name="___retention_probe card difficult challenges_WK_2007Test0612Rev04" xfId="2283" xr:uid="{00000000-0005-0000-0000-000068230000}"/>
    <cellStyle name="___retention_probe card difficult challenges_WK_2007Test0612Rev04 2" xfId="9809" xr:uid="{00000000-0005-0000-0000-000069230000}"/>
    <cellStyle name="___retention_probe card difficult challenges_WK_2007Test0612Rev04 3" xfId="5354" xr:uid="{00000000-0005-0000-0000-00006A230000}"/>
    <cellStyle name="___retention_probe card difficult challenges_WK_2007Test0612Rev04_2008Tables_FOCUS_ERM-ERD-FEP-LITH-INTC-FAC-AP_DRAFTv7" xfId="2284" xr:uid="{00000000-0005-0000-0000-00006B230000}"/>
    <cellStyle name="___retention_probe card difficult challenges_WK_2007Test0612Rev04_2008Tables_FOCUS_ERM-ERD-FEP-LITH-INTC-FAC-AP_DRAFTv7 2" xfId="9810" xr:uid="{00000000-0005-0000-0000-00006C230000}"/>
    <cellStyle name="___retention_probe card difficult challenges_WK_2007Test0612Rev04_2008Tables_FOCUS_ERM-ERD-FEP-LITH-INTC-FAC-AP_DRAFTv7 3" xfId="5355" xr:uid="{00000000-0005-0000-0000-00006D230000}"/>
    <cellStyle name="___retention_probe card difficult challenges_WK_2007Test0612Rev04_2008Tables_FOCUS_ERM-ERD-FEP-LITH-INTC-FAC-AP_DRAFTv7_2009 TR Tables_Factory Integration version 08-LSW" xfId="5356" xr:uid="{00000000-0005-0000-0000-00006E230000}"/>
    <cellStyle name="___retention_probe card difficult challenges_WK_2007Test0612Rev04_2008Tables_FOCUS_ERM-ERD-FEP-LITH-INTC-FAC-AP_DRAFTv7_2009 TR Tables_Factory Integration(20090806)_02A" xfId="5357" xr:uid="{00000000-0005-0000-0000-00006F230000}"/>
    <cellStyle name="___retention_probe card difficult challenges_WK_2007Test0612Rev04_2008Tables_FOCUS_ERM-ERD-FEP-LITH-INTC-FAC-AP_DRAFTv7_2009_INDEX" xfId="8815" xr:uid="{00000000-0005-0000-0000-000070230000}"/>
    <cellStyle name="___retention_probe card difficult challenges_WK_2007Test0612Rev04_2008Tables_FOCUS_ERM-ERD-FEP-LITH-INTC-FAC-AP_DRAFTv7_2009_InterconnectTables_03032010" xfId="8816" xr:uid="{00000000-0005-0000-0000-000071230000}"/>
    <cellStyle name="___retention_probe card difficult challenges_WK_2007Test0612Rev04_2008Tables_FOCUS_ERM-ERD-FEP-LITH-INTC-FAC-AP_DRAFTv7_2009Tables_FOCUS_B_ITRS" xfId="5358" xr:uid="{00000000-0005-0000-0000-000072230000}"/>
    <cellStyle name="___retention_probe card difficult challenges_WK_2007Test0612Rev04_2008Tables_FOCUS_ERM-ERD-FEP-LITH-INTC-FAC-AP_DRAFTv7_2009Tables_FOCUS_B_itwg(Factory Integration)09" xfId="5359" xr:uid="{00000000-0005-0000-0000-000073230000}"/>
    <cellStyle name="___retention_probe card difficult challenges_WK_2007Test0612Rev04_2008Tables_FOCUS_ERM-ERD-FEP-LITH-INTC-FAC-AP_DRAFTv7_2009Tables_Focus_B-LITH-US-Bussels-V3" xfId="5360" xr:uid="{00000000-0005-0000-0000-000074230000}"/>
    <cellStyle name="___retention_probe card difficult challenges_WK_2007Test0612Rev04_2008Tables_FOCUS_ERM-ERD-FEP-LITH-INTC-FAC-AP_DRAFTv7_2009Tables_Focus_B-LITH-US-V13b" xfId="5361" xr:uid="{00000000-0005-0000-0000-000075230000}"/>
    <cellStyle name="___retention_probe card difficult challenges_WK_2007Test0612Rev04_2008Tables_FOCUS_ERM-ERD-FEP-LITH-INTC-FAC-AP_DRAFTv7_2009Tables_FOCUS_C_ITRS-FEPITWG(LL edits)" xfId="10032" xr:uid="{00000000-0005-0000-0000-000076230000}"/>
    <cellStyle name="___retention_probe card difficult challenges_WK_2007Test0612Rev04_2008Tables_FOCUS_ERM-ERD-FEP-LITH-INTC-FAC-AP_DRAFTv7_2009Tables_FOCUS_C_ITRSV1" xfId="5362" xr:uid="{00000000-0005-0000-0000-000077230000}"/>
    <cellStyle name="___retention_probe card difficult challenges_WK_2007Test0612Rev04_2008Tables_FOCUS_ERM-ERD-FEP-LITH-INTC-FAC-AP_DRAFTv7_2009Tables_FOCUS_C_ITRSV3" xfId="5363" xr:uid="{00000000-0005-0000-0000-000078230000}"/>
    <cellStyle name="___retention_probe card difficult challenges_WK_2007Test0612Rev04_2008Tables_FOCUS_ERM-ERD-FEP-LITH-INTC-FAC-AP_DRAFTv7_2009Tables_FOCUS_D_ITRS-ITWG Copy 2010 V1" xfId="5364" xr:uid="{00000000-0005-0000-0000-000079230000}"/>
    <cellStyle name="___retention_probe card difficult challenges_WK_2007Test0612Rev04_2008Tables_FOCUS_ERM-ERD-FEP-LITH-INTC-FAC-AP_DRAFTv7_2009Tables_FOCUS_E_ITRS-AP and Interconnectv1" xfId="8817" xr:uid="{00000000-0005-0000-0000-00007A230000}"/>
    <cellStyle name="___retention_probe card difficult challenges_WK_2007Test0612Rev04_2008Tables_FOCUS_ERM-ERD-FEP-LITH-INTC-FAC-AP_DRAFTv7_2009Tables_ORTC_V5" xfId="5365" xr:uid="{00000000-0005-0000-0000-00007B230000}"/>
    <cellStyle name="___retention_probe card difficult challenges_WK_2007Test0612Rev04_2008Tables_FOCUS_ERM-ERD-FEP-LITH-INTC-FAC-AP_DRAFTv7_2010-Update-PIDS-4B-lsw" xfId="10033" xr:uid="{00000000-0005-0000-0000-00007C230000}"/>
    <cellStyle name="___retention_probe card difficult challenges_WK_2007Test0612Rev04_2008Tables_FOCUS_ERM-ERD-FEP-LITH-INTC-FAC-AP_DRAFTv7_2011_ORTC-2A" xfId="5810" xr:uid="{00000000-0005-0000-0000-00007D230000}"/>
    <cellStyle name="___retention_probe card difficult challenges_WK_2007Test0612Rev04_2008Tables_FOCUS_ERM-ERD-FEP-LITH-INTC-FAC-AP_DRAFTv7_4FINAL2009Tables_ERD_Oct30_lsw" xfId="5366" xr:uid="{00000000-0005-0000-0000-00007E230000}"/>
    <cellStyle name="___retention_probe card difficult challenges_WK_2007Test0612Rev04_2008Tables_FOCUS_ERM-ERD-FEP-LITH-INTC-FAC-AP_DRAFTv7_4FINAL2009Tables_ERD_Oct30_lsw2" xfId="5367" xr:uid="{00000000-0005-0000-0000-00007F230000}"/>
    <cellStyle name="___retention_probe card difficult challenges_WK_2007Test0612Rev04_2008Tables_FOCUS_ERM-ERD-FEP-LITH-INTC-FAC-AP_DRAFTv7_ITRS 2010 NAND Flash table revision--LSW  (Revised 09-15-2010)" xfId="10322" xr:uid="{00000000-0005-0000-0000-000080230000}"/>
    <cellStyle name="___retention_probe card difficult challenges_WK_2007Test0612Rev04_2008Tables_FOCUS_ERM-ERD-FEP-LITH-INTC-FAC-AP_DRAFTv7_ITRS B)_Table_ver6_INTC1~6_021710_After_Telecon_Rev_Alexis-lswEDITORS-NOTES" xfId="8818" xr:uid="{00000000-0005-0000-0000-000081230000}"/>
    <cellStyle name="___retention_probe card difficult challenges_WK_2007Test0612Rev04_2008Tables_FOCUS_ERM-ERD-FEP-LITH-INTC-FAC-AP_DRAFTv7_ITRS EUV Mask WG Meeting with Proposals-2009" xfId="5368" xr:uid="{00000000-0005-0000-0000-000082230000}"/>
    <cellStyle name="___retention_probe card difficult challenges_WK_2007Test0612Rev04_2008Tables_FOCUS_ERM-ERD-FEP-LITH-INTC-FAC-AP_DRAFTv7_ITRS Optica Mask Table change note 200907011" xfId="5369" xr:uid="{00000000-0005-0000-0000-000083230000}"/>
    <cellStyle name="___retention_probe card difficult challenges_WK_2007Test0612Rev04_2008Tables_FOCUS_ERM-ERD-FEP-LITH-INTC-FAC-AP_DRAFTv7_Litho_Challenges_2009_ITRS_Lith_Table_Summary-V5" xfId="5370" xr:uid="{00000000-0005-0000-0000-000084230000}"/>
    <cellStyle name="___retention_probe card difficult challenges_WK_2007Test0612Rev04_2008Tables_FOCUS_ERM-ERD-FEP-LITH-INTC-FAC-AP_DRAFTv7_Table INTC6-Final from Italy" xfId="8819" xr:uid="{00000000-0005-0000-0000-000085230000}"/>
    <cellStyle name="___retention_probe card difficult challenges_WK_2007Test0612Rev04_2008Tables_FOCUS_ERM-ERD-FEP-LITH-INTC-FAC-AP_DRAFTv7_Table-PIDS4-LSW" xfId="9728" xr:uid="{00000000-0005-0000-0000-000086230000}"/>
    <cellStyle name="___retention_probe card difficult challenges_WK_2007Test0612Rev04_2008Tables_FOCUS_ERM-ERD-FEP-LITH-INTC-FAC-AP_DRAFTv7_To Linda ITRS_NILb (2)" xfId="5371" xr:uid="{00000000-0005-0000-0000-000087230000}"/>
    <cellStyle name="___retention_probe card difficult challenges_WK_2007Test0612Rev04_2008Test 081203 handler revised proposal by SEAJ" xfId="2285" xr:uid="{00000000-0005-0000-0000-000088230000}"/>
    <cellStyle name="___retention_probe card difficult challenges_WK_2007Test0612Rev04_2008Test 081203 handler revised proposal by SEAJ 2" xfId="8820" xr:uid="{00000000-0005-0000-0000-000089230000}"/>
    <cellStyle name="___retention_probe card difficult challenges_WK_2007Test0612Rev04_2008Test 081203 handler revised proposal by SEAJ_2009 ITRS TestTable(Handler)090505" xfId="2286" xr:uid="{00000000-0005-0000-0000-00008A230000}"/>
    <cellStyle name="___retention_probe card difficult challenges_WK_2007Test0612Rev04_2008Test 081203 handler revised proposal by SEAJ_2009 ITRS TestTable(Handler)090505 2" xfId="8821" xr:uid="{00000000-0005-0000-0000-00008B230000}"/>
    <cellStyle name="___retention_probe card difficult challenges_WK_2007Test0612Rev04_2008Test 081203 handler revised proposal by SEAJ_Table Test-T8 RF updated 14 July 2009" xfId="2287" xr:uid="{00000000-0005-0000-0000-00008C230000}"/>
    <cellStyle name="___retention_probe card difficult challenges_WK_2007Test0612Rev04_2008Test 081203 handler revised proposal by SEAJ_Table Test-T8 RF updated 14 July 2009 2" xfId="8822" xr:uid="{00000000-0005-0000-0000-00008D230000}"/>
    <cellStyle name="___retention_probe card difficult challenges_WK_2007Test0612Rev04_2008Test 1120 prober " xfId="2288" xr:uid="{00000000-0005-0000-0000-00008E230000}"/>
    <cellStyle name="___retention_probe card difficult challenges_WK_2007Test0612Rev04_2008Test 1120 prober  2" xfId="8823" xr:uid="{00000000-0005-0000-0000-00008F230000}"/>
    <cellStyle name="___retention_probe card difficult challenges_WK_2007Test0612Rev04_2008Test 1120 prober _2009 ITRS TestTable(Handler)090505" xfId="2289" xr:uid="{00000000-0005-0000-0000-000090230000}"/>
    <cellStyle name="___retention_probe card difficult challenges_WK_2007Test0612Rev04_2008Test 1120 prober _2009 ITRS TestTable(Handler)090505 2" xfId="8824" xr:uid="{00000000-0005-0000-0000-000091230000}"/>
    <cellStyle name="___retention_probe card difficult challenges_WK_2007Test0612Rev04_2008Test 1120 prober _Table Test-T8 RF updated 14 July 2009" xfId="2290" xr:uid="{00000000-0005-0000-0000-000092230000}"/>
    <cellStyle name="___retention_probe card difficult challenges_WK_2007Test0612Rev04_2008Test 1120 prober _Table Test-T8 RF updated 14 July 2009 2" xfId="8825" xr:uid="{00000000-0005-0000-0000-000093230000}"/>
    <cellStyle name="___retention_probe card difficult challenges_WK_2007Test0612Rev04_2008Test0722" xfId="2291" xr:uid="{00000000-0005-0000-0000-000094230000}"/>
    <cellStyle name="___retention_probe card difficult challenges_WK_2007Test0612Rev04_2008Test0722 2" xfId="8826" xr:uid="{00000000-0005-0000-0000-000095230000}"/>
    <cellStyle name="___retention_probe card difficult challenges_WK_2007Test0612Rev04_2008Test0722_2009 ITRS TestTable(Handler)090505" xfId="2292" xr:uid="{00000000-0005-0000-0000-000096230000}"/>
    <cellStyle name="___retention_probe card difficult challenges_WK_2007Test0612Rev04_2008Test0722_2009 ITRS TestTable(Handler)090505 2" xfId="8827" xr:uid="{00000000-0005-0000-0000-000097230000}"/>
    <cellStyle name="___retention_probe card difficult challenges_WK_2007Test0612Rev04_2008Test0722_Table Test-T8 RF updated 14 July 2009" xfId="2293" xr:uid="{00000000-0005-0000-0000-000098230000}"/>
    <cellStyle name="___retention_probe card difficult challenges_WK_2007Test0612Rev04_2008Test0722_Table Test-T8 RF updated 14 July 2009 2" xfId="8828" xr:uid="{00000000-0005-0000-0000-000099230000}"/>
    <cellStyle name="___retention_probe card difficult challenges_WK_2007Test0612Rev04_2008Test1215" xfId="2294" xr:uid="{00000000-0005-0000-0000-00009A230000}"/>
    <cellStyle name="___retention_probe card difficult challenges_WK_2007Test0612Rev04_2008Test1215 2" xfId="8829" xr:uid="{00000000-0005-0000-0000-00009B230000}"/>
    <cellStyle name="___retention_probe card difficult challenges_WK_2007Test0612Rev04_2008Test1215_Table Test-T8 RF updated 14 July 2009" xfId="2295" xr:uid="{00000000-0005-0000-0000-00009C230000}"/>
    <cellStyle name="___retention_probe card difficult challenges_WK_2007Test0612Rev04_2008Test1215_Table Test-T8 RF updated 14 July 2009 2" xfId="8830" xr:uid="{00000000-0005-0000-0000-00009D230000}"/>
    <cellStyle name="___retention_probe card difficult challenges_WK_2007Test0612Rev04_2008TestProposals_Handler_081208" xfId="2296" xr:uid="{00000000-0005-0000-0000-00009E230000}"/>
    <cellStyle name="___retention_probe card difficult challenges_WK_2007Test0612Rev04_2008TestProposals_Handler_081208 2" xfId="8831" xr:uid="{00000000-0005-0000-0000-00009F230000}"/>
    <cellStyle name="___retention_probe card difficult challenges_WK_2007Test0612Rev04_2008TestProposals_Handler_081208_Table Test-T8 RF updated 14 July 2009" xfId="2297" xr:uid="{00000000-0005-0000-0000-0000A0230000}"/>
    <cellStyle name="___retention_probe card difficult challenges_WK_2007Test0612Rev04_2008TestProposals_Handler_081208_Table Test-T8 RF updated 14 July 2009 2" xfId="8832" xr:uid="{00000000-0005-0000-0000-0000A1230000}"/>
    <cellStyle name="___retention_probe card difficult challenges_WK_2007Test0612Rev04_2009 ITRS TestTable(Handler)090505" xfId="2298" xr:uid="{00000000-0005-0000-0000-0000A2230000}"/>
    <cellStyle name="___retention_probe card difficult challenges_WK_2007Test0612Rev04_2009 ITRS TestTable(Handler)090505 2" xfId="8833" xr:uid="{00000000-0005-0000-0000-0000A3230000}"/>
    <cellStyle name="___retention_probe card difficult challenges_WK_2007Test0612Rev04_2009 TR Tables_Factory Integration version 08-LSW" xfId="5372" xr:uid="{00000000-0005-0000-0000-0000A4230000}"/>
    <cellStyle name="___retention_probe card difficult challenges_WK_2007Test0612Rev04_2009 TR Tables_Factory Integration(20090806)_02A" xfId="5373" xr:uid="{00000000-0005-0000-0000-0000A5230000}"/>
    <cellStyle name="___retention_probe card difficult challenges_WK_2007Test0612Rev04_2009_INDEX" xfId="8834" xr:uid="{00000000-0005-0000-0000-0000A6230000}"/>
    <cellStyle name="___retention_probe card difficult challenges_WK_2007Test0612Rev04_2009_InterconnectTables_03032010" xfId="8835" xr:uid="{00000000-0005-0000-0000-0000A7230000}"/>
    <cellStyle name="___retention_probe card difficult challenges_WK_2007Test0612Rev04_2009Tables_FOCUS_B_ITRS" xfId="5374" xr:uid="{00000000-0005-0000-0000-0000A8230000}"/>
    <cellStyle name="___retention_probe card difficult challenges_WK_2007Test0612Rev04_2009Tables_FOCUS_B_itwg(Factory Integration)09" xfId="5375" xr:uid="{00000000-0005-0000-0000-0000A9230000}"/>
    <cellStyle name="___retention_probe card difficult challenges_WK_2007Test0612Rev04_2009Tables_Focus_B-LITH-US-Bussels-V3" xfId="5376" xr:uid="{00000000-0005-0000-0000-0000AA230000}"/>
    <cellStyle name="___retention_probe card difficult challenges_WK_2007Test0612Rev04_2009Tables_Focus_B-LITH-US-V13b" xfId="5377" xr:uid="{00000000-0005-0000-0000-0000AB230000}"/>
    <cellStyle name="___retention_probe card difficult challenges_WK_2007Test0612Rev04_2009Tables_FOCUS_C_ITRS-FEPITWG(LL edits)" xfId="9729" xr:uid="{00000000-0005-0000-0000-0000AC230000}"/>
    <cellStyle name="___retention_probe card difficult challenges_WK_2007Test0612Rev04_2009Tables_FOCUS_C_ITRSV1" xfId="5378" xr:uid="{00000000-0005-0000-0000-0000AD230000}"/>
    <cellStyle name="___retention_probe card difficult challenges_WK_2007Test0612Rev04_2009Tables_FOCUS_C_ITRSV3" xfId="5379" xr:uid="{00000000-0005-0000-0000-0000AE230000}"/>
    <cellStyle name="___retention_probe card difficult challenges_WK_2007Test0612Rev04_2009Tables_FOCUS_D_ITRS-ITWG Copy 2010 V1" xfId="5380" xr:uid="{00000000-0005-0000-0000-0000AF230000}"/>
    <cellStyle name="___retention_probe card difficult challenges_WK_2007Test0612Rev04_2009Tables_FOCUS_E_ITRS-AP and Interconnectv1" xfId="8836" xr:uid="{00000000-0005-0000-0000-0000B0230000}"/>
    <cellStyle name="___retention_probe card difficult challenges_WK_2007Test0612Rev04_2009Tables_ORTC_V5" xfId="5381" xr:uid="{00000000-0005-0000-0000-0000B1230000}"/>
    <cellStyle name="___retention_probe card difficult challenges_WK_2007Test0612Rev04_2010-Update-PIDS-4B-lsw" xfId="9730" xr:uid="{00000000-0005-0000-0000-0000B2230000}"/>
    <cellStyle name="___retention_probe card difficult challenges_WK_2007Test0612Rev04_2011_ORTC-2A" xfId="5811" xr:uid="{00000000-0005-0000-0000-0000B3230000}"/>
    <cellStyle name="___retention_probe card difficult challenges_WK_2007Test0612Rev04_4FINAL2009Tables_ERD_Oct30_lsw" xfId="5382" xr:uid="{00000000-0005-0000-0000-0000B4230000}"/>
    <cellStyle name="___retention_probe card difficult challenges_WK_2007Test0612Rev04_4FINAL2009Tables_ERD_Oct30_lsw2" xfId="5383" xr:uid="{00000000-0005-0000-0000-0000B5230000}"/>
    <cellStyle name="___retention_probe card difficult challenges_WK_2007Test0612Rev04_ITRS 2010 NAND Flash table revision--LSW  (Revised 09-15-2010)" xfId="9731" xr:uid="{00000000-0005-0000-0000-0000B6230000}"/>
    <cellStyle name="___retention_probe card difficult challenges_WK_2007Test0612Rev04_ITRS B)_Table_ver6_INTC1~6_021710_After_Telecon_Rev_Alexis-lswEDITORS-NOTES" xfId="8837" xr:uid="{00000000-0005-0000-0000-0000B7230000}"/>
    <cellStyle name="___retention_probe card difficult challenges_WK_2007Test0612Rev04_ITRS EUV Mask WG Meeting with Proposals-2009" xfId="5384" xr:uid="{00000000-0005-0000-0000-0000B8230000}"/>
    <cellStyle name="___retention_probe card difficult challenges_WK_2007Test0612Rev04_ITRS Optica Mask Table change note 200907011" xfId="5385" xr:uid="{00000000-0005-0000-0000-0000B9230000}"/>
    <cellStyle name="___retention_probe card difficult challenges_WK_2007Test0612Rev04_Litho_Challenges_2009_ITRS_Lith_Table_Summary-V5" xfId="5386" xr:uid="{00000000-0005-0000-0000-0000BA230000}"/>
    <cellStyle name="___retention_probe card difficult challenges_WK_2007Test0612Rev04_Table INTC6-Final from Italy" xfId="8838" xr:uid="{00000000-0005-0000-0000-0000BB230000}"/>
    <cellStyle name="___retention_probe card difficult challenges_WK_2007Test0612Rev04_Table Test-T11 Prober updated 08Jul09" xfId="2299" xr:uid="{00000000-0005-0000-0000-0000BC230000}"/>
    <cellStyle name="___retention_probe card difficult challenges_WK_2007Test0612Rev04_Table Test-T11 Prober updated 08Jul09 2" xfId="8839" xr:uid="{00000000-0005-0000-0000-0000BD230000}"/>
    <cellStyle name="___retention_probe card difficult challenges_WK_2007Test0612Rev04_Table Test-T8 RF updated 14 July 2009" xfId="2300" xr:uid="{00000000-0005-0000-0000-0000BE230000}"/>
    <cellStyle name="___retention_probe card difficult challenges_WK_2007Test0612Rev04_Table Test-T8 RF updated 14 July 2009 2" xfId="8840" xr:uid="{00000000-0005-0000-0000-0000BF230000}"/>
    <cellStyle name="___retention_probe card difficult challenges_WK_2007Test0612Rev04_Table-PIDS4-LSW" xfId="9732" xr:uid="{00000000-0005-0000-0000-0000C0230000}"/>
    <cellStyle name="___retention_probe card difficult challenges_WK_2007Test0612Rev04_Test_Tables_20081208" xfId="2301" xr:uid="{00000000-0005-0000-0000-0000C1230000}"/>
    <cellStyle name="___retention_probe card difficult challenges_WK_2007Test0612Rev04_Test_Tables_20081208 2" xfId="8841" xr:uid="{00000000-0005-0000-0000-0000C2230000}"/>
    <cellStyle name="___retention_probe card difficult challenges_WK_2007Test0612Rev04_Test_Tables_20081208 Korea feedback_08081225 " xfId="2302" xr:uid="{00000000-0005-0000-0000-0000C3230000}"/>
    <cellStyle name="___retention_probe card difficult challenges_WK_2007Test0612Rev04_Test_Tables_20081208 Korea feedback_08081225  2" xfId="8842" xr:uid="{00000000-0005-0000-0000-0000C4230000}"/>
    <cellStyle name="___retention_probe card difficult challenges_WK_2007Test0612Rev04_Test_Tables_20081208 Korea feedback_08081225 _Table Test-T8 RF updated 14 July 2009" xfId="2303" xr:uid="{00000000-0005-0000-0000-0000C5230000}"/>
    <cellStyle name="___retention_probe card difficult challenges_WK_2007Test0612Rev04_Test_Tables_20081208 Korea feedback_08081225 _Table Test-T8 RF updated 14 July 2009 2" xfId="8843" xr:uid="{00000000-0005-0000-0000-0000C6230000}"/>
    <cellStyle name="___retention_probe card difficult challenges_WK_2007Test0612Rev04_Test_Tables_20081208_Table Test-T8 RF updated 14 July 2009" xfId="2304" xr:uid="{00000000-0005-0000-0000-0000C7230000}"/>
    <cellStyle name="___retention_probe card difficult challenges_WK_2007Test0612Rev04_Test_Tables_20081208_Table Test-T8 RF updated 14 July 2009 2" xfId="8844" xr:uid="{00000000-0005-0000-0000-0000C8230000}"/>
    <cellStyle name="___retention_probe card difficult challenges_WK_2007Test0612Rev04_Test_Tables_20081231プローブカード案" xfId="2305" xr:uid="{00000000-0005-0000-0000-0000C9230000}"/>
    <cellStyle name="___retention_probe card difficult challenges_WK_2007Test0612Rev04_Test_Tables_20081231プローブカード案 2" xfId="8845" xr:uid="{00000000-0005-0000-0000-0000CA230000}"/>
    <cellStyle name="___retention_probe card difficult challenges_WK_2007Test0612Rev04_Test_Tables_20081231プローブカード案_Table Test-T8 RF updated 14 July 2009" xfId="2306" xr:uid="{00000000-0005-0000-0000-0000CB230000}"/>
    <cellStyle name="___retention_probe card difficult challenges_WK_2007Test0612Rev04_Test_Tables_20081231プローブカード案_Table Test-T8 RF updated 14 July 2009 2" xfId="8846" xr:uid="{00000000-0005-0000-0000-0000CC230000}"/>
    <cellStyle name="___retention_probe card difficult challenges_WK_2007Test0612Rev04_Test_Tables_20090113プローブカード案2" xfId="2307" xr:uid="{00000000-0005-0000-0000-0000CD230000}"/>
    <cellStyle name="___retention_probe card difficult challenges_WK_2007Test0612Rev04_Test_Tables_20090113プローブカード案2 2" xfId="8847" xr:uid="{00000000-0005-0000-0000-0000CE230000}"/>
    <cellStyle name="___retention_probe card difficult challenges_WK_2007Test0612Rev04_Test_Tables_20090113プローブカード案2_Table Test-T8 RF updated 14 July 2009" xfId="2308" xr:uid="{00000000-0005-0000-0000-0000CF230000}"/>
    <cellStyle name="___retention_probe card difficult challenges_WK_2007Test0612Rev04_Test_Tables_20090113プローブカード案2_Table Test-T8 RF updated 14 July 2009 2" xfId="8848" xr:uid="{00000000-0005-0000-0000-0000D0230000}"/>
    <cellStyle name="___retention_probe card difficult challenges_WK_2007Test0612Rev04_Test_Tables_20090113プローブカード案3" xfId="2309" xr:uid="{00000000-0005-0000-0000-0000D1230000}"/>
    <cellStyle name="___retention_probe card difficult challenges_WK_2007Test0612Rev04_Test_Tables_20090113プローブカード案3 2" xfId="8849" xr:uid="{00000000-0005-0000-0000-0000D2230000}"/>
    <cellStyle name="___retention_probe card difficult challenges_WK_2007Test0612Rev04_Test_Tables_20090113プローブカード案3_Table Test-T8 RF updated 14 July 2009" xfId="2310" xr:uid="{00000000-0005-0000-0000-0000D3230000}"/>
    <cellStyle name="___retention_probe card difficult challenges_WK_2007Test0612Rev04_Test_Tables_20090113プローブカード案3_Table Test-T8 RF updated 14 July 2009 2" xfId="8850" xr:uid="{00000000-0005-0000-0000-0000D4230000}"/>
    <cellStyle name="___retention_probe card difficult challenges_WK_2007Test0612Rev04_To Linda ITRS_NILb (2)" xfId="5387" xr:uid="{00000000-0005-0000-0000-0000D5230000}"/>
    <cellStyle name="___retention_probe card difficult challenges_WK_2007Test0612Rev04_見直しfor2009：2007Test0829_SoC&amp;Logic" xfId="2311" xr:uid="{00000000-0005-0000-0000-0000D6230000}"/>
    <cellStyle name="___retention_probe card difficult challenges_WK_2007Test0612Rev04_見直しfor2009：2007Test0829_SoC&amp;Logic 2" xfId="8851" xr:uid="{00000000-0005-0000-0000-0000D7230000}"/>
    <cellStyle name="___retention_probe card difficult challenges_WK_2007Test0612Rev04_見直しfor2009：2007Test0829_SoC&amp;Logic(0707会議後)" xfId="2312" xr:uid="{00000000-0005-0000-0000-0000D8230000}"/>
    <cellStyle name="___retention_probe card difficult challenges_WK_2007Test0612Rev04_見直しfor2009：2007Test0829_SoC&amp;Logic(0707会議後) 2" xfId="8852" xr:uid="{00000000-0005-0000-0000-0000D9230000}"/>
    <cellStyle name="___retention_probe card difficult challenges_見直しfor2009：2007Test0829_SoC&amp;Logic" xfId="2313" xr:uid="{00000000-0005-0000-0000-0000DA230000}"/>
    <cellStyle name="___retention_probe card difficult challenges_見直しfor2009：2007Test0829_SoC&amp;Logic 2" xfId="8853" xr:uid="{00000000-0005-0000-0000-0000DB230000}"/>
    <cellStyle name="___retention_probe card difficult challenges_見直しfor2009：2007Test0829_SoC&amp;Logic(0707会議後)" xfId="2314" xr:uid="{00000000-0005-0000-0000-0000DC230000}"/>
    <cellStyle name="___retention_probe card difficult challenges_見直しfor2009：2007Test0829_SoC&amp;Logic(0707会議後) 2" xfId="8854" xr:uid="{00000000-0005-0000-0000-0000DD230000}"/>
    <cellStyle name="___retention_Sheet1" xfId="2315" xr:uid="{00000000-0005-0000-0000-0000DE230000}"/>
    <cellStyle name="___retention_Sheet1 2" xfId="9811" xr:uid="{00000000-0005-0000-0000-0000DF230000}"/>
    <cellStyle name="___retention_Sheet1 3" xfId="5388" xr:uid="{00000000-0005-0000-0000-0000E0230000}"/>
    <cellStyle name="___retention_Sheet1_2008Tables_FOCUS_ERM-ERD-FEP-LITH-INTC-FAC-AP_DRAFTv7" xfId="2316" xr:uid="{00000000-0005-0000-0000-0000E1230000}"/>
    <cellStyle name="___retention_Sheet1_2008Tables_FOCUS_ERM-ERD-FEP-LITH-INTC-FAC-AP_DRAFTv7 2" xfId="9511" xr:uid="{00000000-0005-0000-0000-0000E2230000}"/>
    <cellStyle name="___retention_Sheet1_2008Tables_FOCUS_ERM-ERD-FEP-LITH-INTC-FAC-AP_DRAFTv7 3" xfId="5389" xr:uid="{00000000-0005-0000-0000-0000E3230000}"/>
    <cellStyle name="___retention_Sheet1_2008Tables_FOCUS_ERM-ERD-FEP-LITH-INTC-FAC-AP_DRAFTv7_2009 TR Tables_Factory Integration version 08-LSW" xfId="5390" xr:uid="{00000000-0005-0000-0000-0000E4230000}"/>
    <cellStyle name="___retention_Sheet1_2008Tables_FOCUS_ERM-ERD-FEP-LITH-INTC-FAC-AP_DRAFTv7_2009 TR Tables_Factory Integration(20090806)_02A" xfId="5391" xr:uid="{00000000-0005-0000-0000-0000E5230000}"/>
    <cellStyle name="___retention_Sheet1_2008Tables_FOCUS_ERM-ERD-FEP-LITH-INTC-FAC-AP_DRAFTv7_2009_INDEX" xfId="8855" xr:uid="{00000000-0005-0000-0000-0000E6230000}"/>
    <cellStyle name="___retention_Sheet1_2008Tables_FOCUS_ERM-ERD-FEP-LITH-INTC-FAC-AP_DRAFTv7_2009_InterconnectTables_03032010" xfId="8856" xr:uid="{00000000-0005-0000-0000-0000E7230000}"/>
    <cellStyle name="___retention_Sheet1_2008Tables_FOCUS_ERM-ERD-FEP-LITH-INTC-FAC-AP_DRAFTv7_2009Tables_FOCUS_B_ITRS" xfId="5392" xr:uid="{00000000-0005-0000-0000-0000E8230000}"/>
    <cellStyle name="___retention_Sheet1_2008Tables_FOCUS_ERM-ERD-FEP-LITH-INTC-FAC-AP_DRAFTv7_2009Tables_FOCUS_B_itwg(Factory Integration)09" xfId="5393" xr:uid="{00000000-0005-0000-0000-0000E9230000}"/>
    <cellStyle name="___retention_Sheet1_2008Tables_FOCUS_ERM-ERD-FEP-LITH-INTC-FAC-AP_DRAFTv7_2009Tables_Focus_B-LITH-US-Bussels-V3" xfId="5394" xr:uid="{00000000-0005-0000-0000-0000EA230000}"/>
    <cellStyle name="___retention_Sheet1_2008Tables_FOCUS_ERM-ERD-FEP-LITH-INTC-FAC-AP_DRAFTv7_2009Tables_Focus_B-LITH-US-V13b" xfId="5395" xr:uid="{00000000-0005-0000-0000-0000EB230000}"/>
    <cellStyle name="___retention_Sheet1_2008Tables_FOCUS_ERM-ERD-FEP-LITH-INTC-FAC-AP_DRAFTv7_2009Tables_FOCUS_C_ITRS-FEPITWG(LL edits)" xfId="10034" xr:uid="{00000000-0005-0000-0000-0000EC230000}"/>
    <cellStyle name="___retention_Sheet1_2008Tables_FOCUS_ERM-ERD-FEP-LITH-INTC-FAC-AP_DRAFTv7_2009Tables_FOCUS_C_ITRSV1" xfId="5396" xr:uid="{00000000-0005-0000-0000-0000ED230000}"/>
    <cellStyle name="___retention_Sheet1_2008Tables_FOCUS_ERM-ERD-FEP-LITH-INTC-FAC-AP_DRAFTv7_2009Tables_FOCUS_C_ITRSV3" xfId="5397" xr:uid="{00000000-0005-0000-0000-0000EE230000}"/>
    <cellStyle name="___retention_Sheet1_2008Tables_FOCUS_ERM-ERD-FEP-LITH-INTC-FAC-AP_DRAFTv7_2009Tables_FOCUS_D_ITRS-ITWG Copy 2010 V1" xfId="5398" xr:uid="{00000000-0005-0000-0000-0000EF230000}"/>
    <cellStyle name="___retention_Sheet1_2008Tables_FOCUS_ERM-ERD-FEP-LITH-INTC-FAC-AP_DRAFTv7_2009Tables_FOCUS_E_ITRS-AP and Interconnectv1" xfId="8857" xr:uid="{00000000-0005-0000-0000-0000F0230000}"/>
    <cellStyle name="___retention_Sheet1_2008Tables_FOCUS_ERM-ERD-FEP-LITH-INTC-FAC-AP_DRAFTv7_2009Tables_ORTC_V5" xfId="5399" xr:uid="{00000000-0005-0000-0000-0000F1230000}"/>
    <cellStyle name="___retention_Sheet1_2008Tables_FOCUS_ERM-ERD-FEP-LITH-INTC-FAC-AP_DRAFTv7_2010-Update-PIDS-4B-lsw" xfId="10323" xr:uid="{00000000-0005-0000-0000-0000F2230000}"/>
    <cellStyle name="___retention_Sheet1_2008Tables_FOCUS_ERM-ERD-FEP-LITH-INTC-FAC-AP_DRAFTv7_2011_ORTC-2A" xfId="5812" xr:uid="{00000000-0005-0000-0000-0000F3230000}"/>
    <cellStyle name="___retention_Sheet1_2008Tables_FOCUS_ERM-ERD-FEP-LITH-INTC-FAC-AP_DRAFTv7_4FINAL2009Tables_ERD_Oct30_lsw" xfId="5400" xr:uid="{00000000-0005-0000-0000-0000F4230000}"/>
    <cellStyle name="___retention_Sheet1_2008Tables_FOCUS_ERM-ERD-FEP-LITH-INTC-FAC-AP_DRAFTv7_4FINAL2009Tables_ERD_Oct30_lsw2" xfId="5401" xr:uid="{00000000-0005-0000-0000-0000F5230000}"/>
    <cellStyle name="___retention_Sheet1_2008Tables_FOCUS_ERM-ERD-FEP-LITH-INTC-FAC-AP_DRAFTv7_ITRS 2010 NAND Flash table revision--LSW  (Revised 09-15-2010)" xfId="10324" xr:uid="{00000000-0005-0000-0000-0000F6230000}"/>
    <cellStyle name="___retention_Sheet1_2008Tables_FOCUS_ERM-ERD-FEP-LITH-INTC-FAC-AP_DRAFTv7_ITRS B)_Table_ver6_INTC1~6_021710_After_Telecon_Rev_Alexis-lswEDITORS-NOTES" xfId="8858" xr:uid="{00000000-0005-0000-0000-0000F7230000}"/>
    <cellStyle name="___retention_Sheet1_2008Tables_FOCUS_ERM-ERD-FEP-LITH-INTC-FAC-AP_DRAFTv7_ITRS EUV Mask WG Meeting with Proposals-2009" xfId="5402" xr:uid="{00000000-0005-0000-0000-0000F8230000}"/>
    <cellStyle name="___retention_Sheet1_2008Tables_FOCUS_ERM-ERD-FEP-LITH-INTC-FAC-AP_DRAFTv7_ITRS Optica Mask Table change note 200907011" xfId="5403" xr:uid="{00000000-0005-0000-0000-0000F9230000}"/>
    <cellStyle name="___retention_Sheet1_2008Tables_FOCUS_ERM-ERD-FEP-LITH-INTC-FAC-AP_DRAFTv7_Litho_Challenges_2009_ITRS_Lith_Table_Summary-V5" xfId="5404" xr:uid="{00000000-0005-0000-0000-0000FA230000}"/>
    <cellStyle name="___retention_Sheet1_2008Tables_FOCUS_ERM-ERD-FEP-LITH-INTC-FAC-AP_DRAFTv7_Table INTC6-Final from Italy" xfId="8859" xr:uid="{00000000-0005-0000-0000-0000FB230000}"/>
    <cellStyle name="___retention_Sheet1_2008Tables_FOCUS_ERM-ERD-FEP-LITH-INTC-FAC-AP_DRAFTv7_Table-PIDS4-LSW" xfId="10325" xr:uid="{00000000-0005-0000-0000-0000FC230000}"/>
    <cellStyle name="___retention_Sheet1_2008Tables_FOCUS_ERM-ERD-FEP-LITH-INTC-FAC-AP_DRAFTv7_To Linda ITRS_NILb (2)" xfId="5405" xr:uid="{00000000-0005-0000-0000-0000FD230000}"/>
    <cellStyle name="___retention_Sheet1_2008Test 081203 handler revised proposal by SEAJ" xfId="2317" xr:uid="{00000000-0005-0000-0000-0000FE230000}"/>
    <cellStyle name="___retention_Sheet1_2008Test 081203 handler revised proposal by SEAJ 2" xfId="8860" xr:uid="{00000000-0005-0000-0000-0000FF230000}"/>
    <cellStyle name="___retention_Sheet1_2008Test 081203 handler revised proposal by SEAJ_2009 ITRS TestTable(Handler)090505" xfId="2318" xr:uid="{00000000-0005-0000-0000-000000240000}"/>
    <cellStyle name="___retention_Sheet1_2008Test 081203 handler revised proposal by SEAJ_2009 ITRS TestTable(Handler)090505 2" xfId="8861" xr:uid="{00000000-0005-0000-0000-000001240000}"/>
    <cellStyle name="___retention_Sheet1_2008Test 081203 handler revised proposal by SEAJ_Table Test-T8 RF updated 14 July 2009" xfId="2319" xr:uid="{00000000-0005-0000-0000-000002240000}"/>
    <cellStyle name="___retention_Sheet1_2008Test 081203 handler revised proposal by SEAJ_Table Test-T8 RF updated 14 July 2009 2" xfId="8862" xr:uid="{00000000-0005-0000-0000-000003240000}"/>
    <cellStyle name="___retention_Sheet1_2008Test 1120 prober " xfId="2320" xr:uid="{00000000-0005-0000-0000-000004240000}"/>
    <cellStyle name="___retention_Sheet1_2008Test 1120 prober  2" xfId="8863" xr:uid="{00000000-0005-0000-0000-000005240000}"/>
    <cellStyle name="___retention_Sheet1_2008Test 1120 prober _2009 ITRS TestTable(Handler)090505" xfId="2321" xr:uid="{00000000-0005-0000-0000-000006240000}"/>
    <cellStyle name="___retention_Sheet1_2008Test 1120 prober _2009 ITRS TestTable(Handler)090505 2" xfId="8864" xr:uid="{00000000-0005-0000-0000-000007240000}"/>
    <cellStyle name="___retention_Sheet1_2008Test 1120 prober _Table Test-T8 RF updated 14 July 2009" xfId="2322" xr:uid="{00000000-0005-0000-0000-000008240000}"/>
    <cellStyle name="___retention_Sheet1_2008Test 1120 prober _Table Test-T8 RF updated 14 July 2009 2" xfId="8865" xr:uid="{00000000-0005-0000-0000-000009240000}"/>
    <cellStyle name="___retention_Sheet1_2008Test0722" xfId="2323" xr:uid="{00000000-0005-0000-0000-00000A240000}"/>
    <cellStyle name="___retention_Sheet1_2008Test0722 2" xfId="8866" xr:uid="{00000000-0005-0000-0000-00000B240000}"/>
    <cellStyle name="___retention_Sheet1_2008Test0722_2009 ITRS TestTable(Handler)090505" xfId="2324" xr:uid="{00000000-0005-0000-0000-00000C240000}"/>
    <cellStyle name="___retention_Sheet1_2008Test0722_2009 ITRS TestTable(Handler)090505 2" xfId="8867" xr:uid="{00000000-0005-0000-0000-00000D240000}"/>
    <cellStyle name="___retention_Sheet1_2008Test0722_Table Test-T8 RF updated 14 July 2009" xfId="2325" xr:uid="{00000000-0005-0000-0000-00000E240000}"/>
    <cellStyle name="___retention_Sheet1_2008Test0722_Table Test-T8 RF updated 14 July 2009 2" xfId="8868" xr:uid="{00000000-0005-0000-0000-00000F240000}"/>
    <cellStyle name="___retention_Sheet1_2008Test1215" xfId="2326" xr:uid="{00000000-0005-0000-0000-000010240000}"/>
    <cellStyle name="___retention_Sheet1_2008Test1215 2" xfId="8869" xr:uid="{00000000-0005-0000-0000-000011240000}"/>
    <cellStyle name="___retention_Sheet1_2008Test1215_Table Test-T8 RF updated 14 July 2009" xfId="2327" xr:uid="{00000000-0005-0000-0000-000012240000}"/>
    <cellStyle name="___retention_Sheet1_2008Test1215_Table Test-T8 RF updated 14 July 2009 2" xfId="8870" xr:uid="{00000000-0005-0000-0000-000013240000}"/>
    <cellStyle name="___retention_Sheet1_2008TestProposals_Handler_081208" xfId="2328" xr:uid="{00000000-0005-0000-0000-000014240000}"/>
    <cellStyle name="___retention_Sheet1_2008TestProposals_Handler_081208 2" xfId="8871" xr:uid="{00000000-0005-0000-0000-000015240000}"/>
    <cellStyle name="___retention_Sheet1_2008TestProposals_Handler_081208_Table Test-T8 RF updated 14 July 2009" xfId="2329" xr:uid="{00000000-0005-0000-0000-000016240000}"/>
    <cellStyle name="___retention_Sheet1_2008TestProposals_Handler_081208_Table Test-T8 RF updated 14 July 2009 2" xfId="8872" xr:uid="{00000000-0005-0000-0000-000017240000}"/>
    <cellStyle name="___retention_Sheet1_2009 ITRS TestTable(Handler)090505" xfId="2330" xr:uid="{00000000-0005-0000-0000-000018240000}"/>
    <cellStyle name="___retention_Sheet1_2009 ITRS TestTable(Handler)090505 2" xfId="8873" xr:uid="{00000000-0005-0000-0000-000019240000}"/>
    <cellStyle name="___retention_Sheet1_2009 TR Tables_Factory Integration version 08-LSW" xfId="5406" xr:uid="{00000000-0005-0000-0000-00001A240000}"/>
    <cellStyle name="___retention_Sheet1_2009 TR Tables_Factory Integration(20090806)_02A" xfId="5407" xr:uid="{00000000-0005-0000-0000-00001B240000}"/>
    <cellStyle name="___retention_Sheet1_2009_INDEX" xfId="8874" xr:uid="{00000000-0005-0000-0000-00001C240000}"/>
    <cellStyle name="___retention_Sheet1_2009_InterconnectTables_03032010" xfId="8875" xr:uid="{00000000-0005-0000-0000-00001D240000}"/>
    <cellStyle name="___retention_Sheet1_2009Tables_FOCUS_B_ITRS" xfId="5408" xr:uid="{00000000-0005-0000-0000-00001E240000}"/>
    <cellStyle name="___retention_Sheet1_2009Tables_FOCUS_B_itwg(Factory Integration)09" xfId="5409" xr:uid="{00000000-0005-0000-0000-00001F240000}"/>
    <cellStyle name="___retention_Sheet1_2009Tables_Focus_B-LITH-US-Bussels-V3" xfId="5410" xr:uid="{00000000-0005-0000-0000-000020240000}"/>
    <cellStyle name="___retention_Sheet1_2009Tables_Focus_B-LITH-US-V13b" xfId="5411" xr:uid="{00000000-0005-0000-0000-000021240000}"/>
    <cellStyle name="___retention_Sheet1_2009Tables_FOCUS_C_ITRS-FEPITWG(LL edits)" xfId="9446" xr:uid="{00000000-0005-0000-0000-000022240000}"/>
    <cellStyle name="___retention_Sheet1_2009Tables_FOCUS_C_ITRSV1" xfId="5412" xr:uid="{00000000-0005-0000-0000-000023240000}"/>
    <cellStyle name="___retention_Sheet1_2009Tables_FOCUS_C_ITRSV3" xfId="5413" xr:uid="{00000000-0005-0000-0000-000024240000}"/>
    <cellStyle name="___retention_Sheet1_2009Tables_FOCUS_D_ITRS-ITWG Copy 2010 V1" xfId="5414" xr:uid="{00000000-0005-0000-0000-000025240000}"/>
    <cellStyle name="___retention_Sheet1_2009Tables_FOCUS_E_ITRS-AP and Interconnectv1" xfId="8876" xr:uid="{00000000-0005-0000-0000-000026240000}"/>
    <cellStyle name="___retention_Sheet1_2009Tables_ORTC_V5" xfId="5415" xr:uid="{00000000-0005-0000-0000-000027240000}"/>
    <cellStyle name="___retention_Sheet1_2010-Update-PIDS-4B-lsw" xfId="9447" xr:uid="{00000000-0005-0000-0000-000028240000}"/>
    <cellStyle name="___retention_Sheet1_2011_ORTC-2A" xfId="5813" xr:uid="{00000000-0005-0000-0000-000029240000}"/>
    <cellStyle name="___retention_Sheet1_4FINAL2009Tables_ERD_Oct30_lsw" xfId="5416" xr:uid="{00000000-0005-0000-0000-00002A240000}"/>
    <cellStyle name="___retention_Sheet1_4FINAL2009Tables_ERD_Oct30_lsw2" xfId="5417" xr:uid="{00000000-0005-0000-0000-00002B240000}"/>
    <cellStyle name="___retention_Sheet1_ITRS 2010 NAND Flash table revision--LSW  (Revised 09-15-2010)" xfId="10035" xr:uid="{00000000-0005-0000-0000-00002C240000}"/>
    <cellStyle name="___retention_Sheet1_ITRS B)_Table_ver6_INTC1~6_021710_After_Telecon_Rev_Alexis-lswEDITORS-NOTES" xfId="8877" xr:uid="{00000000-0005-0000-0000-00002D240000}"/>
    <cellStyle name="___retention_Sheet1_ITRS EUV Mask WG Meeting with Proposals-2009" xfId="5418" xr:uid="{00000000-0005-0000-0000-00002E240000}"/>
    <cellStyle name="___retention_Sheet1_ITRS Optica Mask Table change note 200907011" xfId="5419" xr:uid="{00000000-0005-0000-0000-00002F240000}"/>
    <cellStyle name="___retention_Sheet1_Litho_Challenges_2009_ITRS_Lith_Table_Summary-V5" xfId="5420" xr:uid="{00000000-0005-0000-0000-000030240000}"/>
    <cellStyle name="___retention_Sheet1_Table INTC6-Final from Italy" xfId="8878" xr:uid="{00000000-0005-0000-0000-000031240000}"/>
    <cellStyle name="___retention_Sheet1_Table Test-T11 Prober updated 08Jul09" xfId="2331" xr:uid="{00000000-0005-0000-0000-000032240000}"/>
    <cellStyle name="___retention_Sheet1_Table Test-T11 Prober updated 08Jul09 2" xfId="8879" xr:uid="{00000000-0005-0000-0000-000033240000}"/>
    <cellStyle name="___retention_Sheet1_Table Test-T8 RF updated 14 July 2009" xfId="2332" xr:uid="{00000000-0005-0000-0000-000034240000}"/>
    <cellStyle name="___retention_Sheet1_Table Test-T8 RF updated 14 July 2009 2" xfId="8880" xr:uid="{00000000-0005-0000-0000-000035240000}"/>
    <cellStyle name="___retention_Sheet1_Table-PIDS4-LSW" xfId="10326" xr:uid="{00000000-0005-0000-0000-000036240000}"/>
    <cellStyle name="___retention_Sheet1_Test_Tables_20081208" xfId="2333" xr:uid="{00000000-0005-0000-0000-000037240000}"/>
    <cellStyle name="___retention_Sheet1_Test_Tables_20081208 2" xfId="8881" xr:uid="{00000000-0005-0000-0000-000038240000}"/>
    <cellStyle name="___retention_Sheet1_Test_Tables_20081208 Korea feedback_08081225 " xfId="2334" xr:uid="{00000000-0005-0000-0000-000039240000}"/>
    <cellStyle name="___retention_Sheet1_Test_Tables_20081208 Korea feedback_08081225  2" xfId="8882" xr:uid="{00000000-0005-0000-0000-00003A240000}"/>
    <cellStyle name="___retention_Sheet1_Test_Tables_20081208 Korea feedback_08081225 _Table Test-T8 RF updated 14 July 2009" xfId="2335" xr:uid="{00000000-0005-0000-0000-00003B240000}"/>
    <cellStyle name="___retention_Sheet1_Test_Tables_20081208 Korea feedback_08081225 _Table Test-T8 RF updated 14 July 2009 2" xfId="8883" xr:uid="{00000000-0005-0000-0000-00003C240000}"/>
    <cellStyle name="___retention_Sheet1_Test_Tables_20081208_Table Test-T8 RF updated 14 July 2009" xfId="2336" xr:uid="{00000000-0005-0000-0000-00003D240000}"/>
    <cellStyle name="___retention_Sheet1_Test_Tables_20081208_Table Test-T8 RF updated 14 July 2009 2" xfId="8884" xr:uid="{00000000-0005-0000-0000-00003E240000}"/>
    <cellStyle name="___retention_Sheet1_Test_Tables_20081231プローブカード案" xfId="2337" xr:uid="{00000000-0005-0000-0000-00003F240000}"/>
    <cellStyle name="___retention_Sheet1_Test_Tables_20081231プローブカード案 2" xfId="8885" xr:uid="{00000000-0005-0000-0000-000040240000}"/>
    <cellStyle name="___retention_Sheet1_Test_Tables_20081231プローブカード案_Table Test-T8 RF updated 14 July 2009" xfId="2338" xr:uid="{00000000-0005-0000-0000-000041240000}"/>
    <cellStyle name="___retention_Sheet1_Test_Tables_20081231プローブカード案_Table Test-T8 RF updated 14 July 2009 2" xfId="8886" xr:uid="{00000000-0005-0000-0000-000042240000}"/>
    <cellStyle name="___retention_Sheet1_Test_Tables_20090113プローブカード案2" xfId="2339" xr:uid="{00000000-0005-0000-0000-000043240000}"/>
    <cellStyle name="___retention_Sheet1_Test_Tables_20090113プローブカード案2 2" xfId="8887" xr:uid="{00000000-0005-0000-0000-000044240000}"/>
    <cellStyle name="___retention_Sheet1_Test_Tables_20090113プローブカード案2_Table Test-T8 RF updated 14 July 2009" xfId="2340" xr:uid="{00000000-0005-0000-0000-000045240000}"/>
    <cellStyle name="___retention_Sheet1_Test_Tables_20090113プローブカード案2_Table Test-T8 RF updated 14 July 2009 2" xfId="8888" xr:uid="{00000000-0005-0000-0000-000046240000}"/>
    <cellStyle name="___retention_Sheet1_Test_Tables_20090113プローブカード案3" xfId="2341" xr:uid="{00000000-0005-0000-0000-000047240000}"/>
    <cellStyle name="___retention_Sheet1_Test_Tables_20090113プローブカード案3 2" xfId="8889" xr:uid="{00000000-0005-0000-0000-000048240000}"/>
    <cellStyle name="___retention_Sheet1_Test_Tables_20090113プローブカード案3_Table Test-T8 RF updated 14 July 2009" xfId="2342" xr:uid="{00000000-0005-0000-0000-000049240000}"/>
    <cellStyle name="___retention_Sheet1_Test_Tables_20090113プローブカード案3_Table Test-T8 RF updated 14 July 2009 2" xfId="8890" xr:uid="{00000000-0005-0000-0000-00004A240000}"/>
    <cellStyle name="___retention_Sheet1_To Linda ITRS_NILb (2)" xfId="5421" xr:uid="{00000000-0005-0000-0000-00004B240000}"/>
    <cellStyle name="___retention_Sheet1_見直しfor2009：2007Test0829_SoC&amp;Logic" xfId="2343" xr:uid="{00000000-0005-0000-0000-00004C240000}"/>
    <cellStyle name="___retention_Sheet1_見直しfor2009：2007Test0829_SoC&amp;Logic 2" xfId="8891" xr:uid="{00000000-0005-0000-0000-00004D240000}"/>
    <cellStyle name="___retention_Sheet1_見直しfor2009：2007Test0829_SoC&amp;Logic(0707会議後)" xfId="2344" xr:uid="{00000000-0005-0000-0000-00004E240000}"/>
    <cellStyle name="___retention_Sheet1_見直しfor2009：2007Test0829_SoC&amp;Logic(0707会議後) 2" xfId="8892" xr:uid="{00000000-0005-0000-0000-00004F240000}"/>
    <cellStyle name="___retention_SOC_Table_Rev 2" xfId="2345" xr:uid="{00000000-0005-0000-0000-000050240000}"/>
    <cellStyle name="___retention_SOC_Table_Rev 2 2" xfId="9512" xr:uid="{00000000-0005-0000-0000-000051240000}"/>
    <cellStyle name="___retention_SOC_Table_Rev 2 3" xfId="5422" xr:uid="{00000000-0005-0000-0000-000052240000}"/>
    <cellStyle name="___retention_SOC_Table_Rev 2_2007Test_SoC_0618" xfId="2346" xr:uid="{00000000-0005-0000-0000-000053240000}"/>
    <cellStyle name="___retention_SOC_Table_Rev 2_2007Test_SoC_0618 2" xfId="9513" xr:uid="{00000000-0005-0000-0000-000054240000}"/>
    <cellStyle name="___retention_SOC_Table_Rev 2_2007Test_SoC_0618 3" xfId="5423" xr:uid="{00000000-0005-0000-0000-000055240000}"/>
    <cellStyle name="___retention_SOC_Table_Rev 2_2007Test_SoC_0618_2008Tables_FOCUS_ERM-ERD-FEP-LITH-INTC-FAC-AP_DRAFTv7" xfId="2347" xr:uid="{00000000-0005-0000-0000-000056240000}"/>
    <cellStyle name="___retention_SOC_Table_Rev 2_2007Test_SoC_0618_2008Tables_FOCUS_ERM-ERD-FEP-LITH-INTC-FAC-AP_DRAFTv7 2" xfId="10115" xr:uid="{00000000-0005-0000-0000-000057240000}"/>
    <cellStyle name="___retention_SOC_Table_Rev 2_2007Test_SoC_0618_2008Tables_FOCUS_ERM-ERD-FEP-LITH-INTC-FAC-AP_DRAFTv7 3" xfId="5424" xr:uid="{00000000-0005-0000-0000-000058240000}"/>
    <cellStyle name="___retention_SOC_Table_Rev 2_2007Test_SoC_0618_2008Tables_FOCUS_ERM-ERD-FEP-LITH-INTC-FAC-AP_DRAFTv7_2009 TR Tables_Factory Integration version 08-LSW" xfId="5425" xr:uid="{00000000-0005-0000-0000-000059240000}"/>
    <cellStyle name="___retention_SOC_Table_Rev 2_2007Test_SoC_0618_2008Tables_FOCUS_ERM-ERD-FEP-LITH-INTC-FAC-AP_DRAFTv7_2009 TR Tables_Factory Integration(20090806)_02A" xfId="5426" xr:uid="{00000000-0005-0000-0000-00005A240000}"/>
    <cellStyle name="___retention_SOC_Table_Rev 2_2007Test_SoC_0618_2008Tables_FOCUS_ERM-ERD-FEP-LITH-INTC-FAC-AP_DRAFTv7_2009_INDEX" xfId="8893" xr:uid="{00000000-0005-0000-0000-00005B240000}"/>
    <cellStyle name="___retention_SOC_Table_Rev 2_2007Test_SoC_0618_2008Tables_FOCUS_ERM-ERD-FEP-LITH-INTC-FAC-AP_DRAFTv7_2009_InterconnectTables_03032010" xfId="8894" xr:uid="{00000000-0005-0000-0000-00005C240000}"/>
    <cellStyle name="___retention_SOC_Table_Rev 2_2007Test_SoC_0618_2008Tables_FOCUS_ERM-ERD-FEP-LITH-INTC-FAC-AP_DRAFTv7_2009Tables_FOCUS_B_ITRS" xfId="5427" xr:uid="{00000000-0005-0000-0000-00005D240000}"/>
    <cellStyle name="___retention_SOC_Table_Rev 2_2007Test_SoC_0618_2008Tables_FOCUS_ERM-ERD-FEP-LITH-INTC-FAC-AP_DRAFTv7_2009Tables_FOCUS_B_itwg(Factory Integration)09" xfId="5428" xr:uid="{00000000-0005-0000-0000-00005E240000}"/>
    <cellStyle name="___retention_SOC_Table_Rev 2_2007Test_SoC_0618_2008Tables_FOCUS_ERM-ERD-FEP-LITH-INTC-FAC-AP_DRAFTv7_2009Tables_Focus_B-LITH-US-Bussels-V3" xfId="5429" xr:uid="{00000000-0005-0000-0000-00005F240000}"/>
    <cellStyle name="___retention_SOC_Table_Rev 2_2007Test_SoC_0618_2008Tables_FOCUS_ERM-ERD-FEP-LITH-INTC-FAC-AP_DRAFTv7_2009Tables_Focus_B-LITH-US-V13b" xfId="5430" xr:uid="{00000000-0005-0000-0000-000060240000}"/>
    <cellStyle name="___retention_SOC_Table_Rev 2_2007Test_SoC_0618_2008Tables_FOCUS_ERM-ERD-FEP-LITH-INTC-FAC-AP_DRAFTv7_2009Tables_FOCUS_C_ITRS-FEPITWG(LL edits)" xfId="10327" xr:uid="{00000000-0005-0000-0000-000061240000}"/>
    <cellStyle name="___retention_SOC_Table_Rev 2_2007Test_SoC_0618_2008Tables_FOCUS_ERM-ERD-FEP-LITH-INTC-FAC-AP_DRAFTv7_2009Tables_FOCUS_C_ITRSV1" xfId="5431" xr:uid="{00000000-0005-0000-0000-000062240000}"/>
    <cellStyle name="___retention_SOC_Table_Rev 2_2007Test_SoC_0618_2008Tables_FOCUS_ERM-ERD-FEP-LITH-INTC-FAC-AP_DRAFTv7_2009Tables_FOCUS_C_ITRSV3" xfId="5432" xr:uid="{00000000-0005-0000-0000-000063240000}"/>
    <cellStyle name="___retention_SOC_Table_Rev 2_2007Test_SoC_0618_2008Tables_FOCUS_ERM-ERD-FEP-LITH-INTC-FAC-AP_DRAFTv7_2009Tables_FOCUS_D_ITRS-ITWG Copy 2010 V1" xfId="5433" xr:uid="{00000000-0005-0000-0000-000064240000}"/>
    <cellStyle name="___retention_SOC_Table_Rev 2_2007Test_SoC_0618_2008Tables_FOCUS_ERM-ERD-FEP-LITH-INTC-FAC-AP_DRAFTv7_2009Tables_FOCUS_E_ITRS-AP and Interconnectv1" xfId="8895" xr:uid="{00000000-0005-0000-0000-000065240000}"/>
    <cellStyle name="___retention_SOC_Table_Rev 2_2007Test_SoC_0618_2008Tables_FOCUS_ERM-ERD-FEP-LITH-INTC-FAC-AP_DRAFTv7_2009Tables_ORTC_V5" xfId="5434" xr:uid="{00000000-0005-0000-0000-000066240000}"/>
    <cellStyle name="___retention_SOC_Table_Rev 2_2007Test_SoC_0618_2008Tables_FOCUS_ERM-ERD-FEP-LITH-INTC-FAC-AP_DRAFTv7_2010-Update-PIDS-4B-lsw" xfId="9733" xr:uid="{00000000-0005-0000-0000-000067240000}"/>
    <cellStyle name="___retention_SOC_Table_Rev 2_2007Test_SoC_0618_2008Tables_FOCUS_ERM-ERD-FEP-LITH-INTC-FAC-AP_DRAFTv7_2011_ORTC-2A" xfId="5814" xr:uid="{00000000-0005-0000-0000-000068240000}"/>
    <cellStyle name="___retention_SOC_Table_Rev 2_2007Test_SoC_0618_2008Tables_FOCUS_ERM-ERD-FEP-LITH-INTC-FAC-AP_DRAFTv7_4FINAL2009Tables_ERD_Oct30_lsw" xfId="5435" xr:uid="{00000000-0005-0000-0000-000069240000}"/>
    <cellStyle name="___retention_SOC_Table_Rev 2_2007Test_SoC_0618_2008Tables_FOCUS_ERM-ERD-FEP-LITH-INTC-FAC-AP_DRAFTv7_4FINAL2009Tables_ERD_Oct30_lsw2" xfId="5436" xr:uid="{00000000-0005-0000-0000-00006A240000}"/>
    <cellStyle name="___retention_SOC_Table_Rev 2_2007Test_SoC_0618_2008Tables_FOCUS_ERM-ERD-FEP-LITH-INTC-FAC-AP_DRAFTv7_ITRS 2010 NAND Flash table revision--LSW  (Revised 09-15-2010)" xfId="9734" xr:uid="{00000000-0005-0000-0000-00006B240000}"/>
    <cellStyle name="___retention_SOC_Table_Rev 2_2007Test_SoC_0618_2008Tables_FOCUS_ERM-ERD-FEP-LITH-INTC-FAC-AP_DRAFTv7_ITRS B)_Table_ver6_INTC1~6_021710_After_Telecon_Rev_Alexis-lswEDITORS-NOTES" xfId="8896" xr:uid="{00000000-0005-0000-0000-00006C240000}"/>
    <cellStyle name="___retention_SOC_Table_Rev 2_2007Test_SoC_0618_2008Tables_FOCUS_ERM-ERD-FEP-LITH-INTC-FAC-AP_DRAFTv7_ITRS EUV Mask WG Meeting with Proposals-2009" xfId="5437" xr:uid="{00000000-0005-0000-0000-00006D240000}"/>
    <cellStyle name="___retention_SOC_Table_Rev 2_2007Test_SoC_0618_2008Tables_FOCUS_ERM-ERD-FEP-LITH-INTC-FAC-AP_DRAFTv7_ITRS Optica Mask Table change note 200907011" xfId="5438" xr:uid="{00000000-0005-0000-0000-00006E240000}"/>
    <cellStyle name="___retention_SOC_Table_Rev 2_2007Test_SoC_0618_2008Tables_FOCUS_ERM-ERD-FEP-LITH-INTC-FAC-AP_DRAFTv7_Litho_Challenges_2009_ITRS_Lith_Table_Summary-V5" xfId="5439" xr:uid="{00000000-0005-0000-0000-00006F240000}"/>
    <cellStyle name="___retention_SOC_Table_Rev 2_2007Test_SoC_0618_2008Tables_FOCUS_ERM-ERD-FEP-LITH-INTC-FAC-AP_DRAFTv7_Table INTC6-Final from Italy" xfId="8897" xr:uid="{00000000-0005-0000-0000-000070240000}"/>
    <cellStyle name="___retention_SOC_Table_Rev 2_2007Test_SoC_0618_2008Tables_FOCUS_ERM-ERD-FEP-LITH-INTC-FAC-AP_DRAFTv7_Table-PIDS4-LSW" xfId="9448" xr:uid="{00000000-0005-0000-0000-000071240000}"/>
    <cellStyle name="___retention_SOC_Table_Rev 2_2007Test_SoC_0618_2008Tables_FOCUS_ERM-ERD-FEP-LITH-INTC-FAC-AP_DRAFTv7_To Linda ITRS_NILb (2)" xfId="5440" xr:uid="{00000000-0005-0000-0000-000072240000}"/>
    <cellStyle name="___retention_SOC_Table_Rev 2_2007Test_SoC_0618_2008Test 081203 handler revised proposal by SEAJ" xfId="2348" xr:uid="{00000000-0005-0000-0000-000073240000}"/>
    <cellStyle name="___retention_SOC_Table_Rev 2_2007Test_SoC_0618_2008Test 081203 handler revised proposal by SEAJ 2" xfId="8898" xr:uid="{00000000-0005-0000-0000-000074240000}"/>
    <cellStyle name="___retention_SOC_Table_Rev 2_2007Test_SoC_0618_2008Test 081203 handler revised proposal by SEAJ_2009 ITRS TestTable(Handler)090505" xfId="2349" xr:uid="{00000000-0005-0000-0000-000075240000}"/>
    <cellStyle name="___retention_SOC_Table_Rev 2_2007Test_SoC_0618_2008Test 081203 handler revised proposal by SEAJ_2009 ITRS TestTable(Handler)090505 2" xfId="8899" xr:uid="{00000000-0005-0000-0000-000076240000}"/>
    <cellStyle name="___retention_SOC_Table_Rev 2_2007Test_SoC_0618_2008Test 081203 handler revised proposal by SEAJ_Table Test-T8 RF updated 14 July 2009" xfId="2350" xr:uid="{00000000-0005-0000-0000-000077240000}"/>
    <cellStyle name="___retention_SOC_Table_Rev 2_2007Test_SoC_0618_2008Test 081203 handler revised proposal by SEAJ_Table Test-T8 RF updated 14 July 2009 2" xfId="8900" xr:uid="{00000000-0005-0000-0000-000078240000}"/>
    <cellStyle name="___retention_SOC_Table_Rev 2_2007Test_SoC_0618_2008Test 1120 prober " xfId="2351" xr:uid="{00000000-0005-0000-0000-000079240000}"/>
    <cellStyle name="___retention_SOC_Table_Rev 2_2007Test_SoC_0618_2008Test 1120 prober  2" xfId="8901" xr:uid="{00000000-0005-0000-0000-00007A240000}"/>
    <cellStyle name="___retention_SOC_Table_Rev 2_2007Test_SoC_0618_2008Test 1120 prober _2009 ITRS TestTable(Handler)090505" xfId="2352" xr:uid="{00000000-0005-0000-0000-00007B240000}"/>
    <cellStyle name="___retention_SOC_Table_Rev 2_2007Test_SoC_0618_2008Test 1120 prober _2009 ITRS TestTable(Handler)090505 2" xfId="8902" xr:uid="{00000000-0005-0000-0000-00007C240000}"/>
    <cellStyle name="___retention_SOC_Table_Rev 2_2007Test_SoC_0618_2008Test 1120 prober _Table Test-T8 RF updated 14 July 2009" xfId="2353" xr:uid="{00000000-0005-0000-0000-00007D240000}"/>
    <cellStyle name="___retention_SOC_Table_Rev 2_2007Test_SoC_0618_2008Test 1120 prober _Table Test-T8 RF updated 14 July 2009 2" xfId="8903" xr:uid="{00000000-0005-0000-0000-00007E240000}"/>
    <cellStyle name="___retention_SOC_Table_Rev 2_2007Test_SoC_0618_2008Test0722" xfId="2354" xr:uid="{00000000-0005-0000-0000-00007F240000}"/>
    <cellStyle name="___retention_SOC_Table_Rev 2_2007Test_SoC_0618_2008Test0722 2" xfId="8904" xr:uid="{00000000-0005-0000-0000-000080240000}"/>
    <cellStyle name="___retention_SOC_Table_Rev 2_2007Test_SoC_0618_2008Test0722_2009 ITRS TestTable(Handler)090505" xfId="2355" xr:uid="{00000000-0005-0000-0000-000081240000}"/>
    <cellStyle name="___retention_SOC_Table_Rev 2_2007Test_SoC_0618_2008Test0722_2009 ITRS TestTable(Handler)090505 2" xfId="8905" xr:uid="{00000000-0005-0000-0000-000082240000}"/>
    <cellStyle name="___retention_SOC_Table_Rev 2_2007Test_SoC_0618_2008Test0722_Table Test-T8 RF updated 14 July 2009" xfId="2356" xr:uid="{00000000-0005-0000-0000-000083240000}"/>
    <cellStyle name="___retention_SOC_Table_Rev 2_2007Test_SoC_0618_2008Test0722_Table Test-T8 RF updated 14 July 2009 2" xfId="8906" xr:uid="{00000000-0005-0000-0000-000084240000}"/>
    <cellStyle name="___retention_SOC_Table_Rev 2_2007Test_SoC_0618_2008Test1215" xfId="2357" xr:uid="{00000000-0005-0000-0000-000085240000}"/>
    <cellStyle name="___retention_SOC_Table_Rev 2_2007Test_SoC_0618_2008Test1215 2" xfId="8907" xr:uid="{00000000-0005-0000-0000-000086240000}"/>
    <cellStyle name="___retention_SOC_Table_Rev 2_2007Test_SoC_0618_2008Test1215_Table Test-T8 RF updated 14 July 2009" xfId="2358" xr:uid="{00000000-0005-0000-0000-000087240000}"/>
    <cellStyle name="___retention_SOC_Table_Rev 2_2007Test_SoC_0618_2008Test1215_Table Test-T8 RF updated 14 July 2009 2" xfId="8908" xr:uid="{00000000-0005-0000-0000-000088240000}"/>
    <cellStyle name="___retention_SOC_Table_Rev 2_2007Test_SoC_0618_2008TestProposals_Handler_081208" xfId="2359" xr:uid="{00000000-0005-0000-0000-000089240000}"/>
    <cellStyle name="___retention_SOC_Table_Rev 2_2007Test_SoC_0618_2008TestProposals_Handler_081208 2" xfId="8909" xr:uid="{00000000-0005-0000-0000-00008A240000}"/>
    <cellStyle name="___retention_SOC_Table_Rev 2_2007Test_SoC_0618_2008TestProposals_Handler_081208_Table Test-T8 RF updated 14 July 2009" xfId="2360" xr:uid="{00000000-0005-0000-0000-00008B240000}"/>
    <cellStyle name="___retention_SOC_Table_Rev 2_2007Test_SoC_0618_2008TestProposals_Handler_081208_Table Test-T8 RF updated 14 July 2009 2" xfId="8910" xr:uid="{00000000-0005-0000-0000-00008C240000}"/>
    <cellStyle name="___retention_SOC_Table_Rev 2_2007Test_SoC_0618_2009 ITRS TestTable(Handler)090505" xfId="2361" xr:uid="{00000000-0005-0000-0000-00008D240000}"/>
    <cellStyle name="___retention_SOC_Table_Rev 2_2007Test_SoC_0618_2009 ITRS TestTable(Handler)090505 2" xfId="8911" xr:uid="{00000000-0005-0000-0000-00008E240000}"/>
    <cellStyle name="___retention_SOC_Table_Rev 2_2007Test_SoC_0618_2009 TR Tables_Factory Integration version 08-LSW" xfId="5441" xr:uid="{00000000-0005-0000-0000-00008F240000}"/>
    <cellStyle name="___retention_SOC_Table_Rev 2_2007Test_SoC_0618_2009 TR Tables_Factory Integration(20090806)_02A" xfId="5442" xr:uid="{00000000-0005-0000-0000-000090240000}"/>
    <cellStyle name="___retention_SOC_Table_Rev 2_2007Test_SoC_0618_2009_INDEX" xfId="8912" xr:uid="{00000000-0005-0000-0000-000091240000}"/>
    <cellStyle name="___retention_SOC_Table_Rev 2_2007Test_SoC_0618_2009_InterconnectTables_03032010" xfId="8913" xr:uid="{00000000-0005-0000-0000-000092240000}"/>
    <cellStyle name="___retention_SOC_Table_Rev 2_2007Test_SoC_0618_2009Tables_FOCUS_B_ITRS" xfId="5443" xr:uid="{00000000-0005-0000-0000-000093240000}"/>
    <cellStyle name="___retention_SOC_Table_Rev 2_2007Test_SoC_0618_2009Tables_FOCUS_B_itwg(Factory Integration)09" xfId="5444" xr:uid="{00000000-0005-0000-0000-000094240000}"/>
    <cellStyle name="___retention_SOC_Table_Rev 2_2007Test_SoC_0618_2009Tables_Focus_B-LITH-US-Bussels-V3" xfId="5445" xr:uid="{00000000-0005-0000-0000-000095240000}"/>
    <cellStyle name="___retention_SOC_Table_Rev 2_2007Test_SoC_0618_2009Tables_Focus_B-LITH-US-V13b" xfId="5446" xr:uid="{00000000-0005-0000-0000-000096240000}"/>
    <cellStyle name="___retention_SOC_Table_Rev 2_2007Test_SoC_0618_2009Tables_FOCUS_C_ITRS-FEPITWG(LL edits)" xfId="10036" xr:uid="{00000000-0005-0000-0000-000097240000}"/>
    <cellStyle name="___retention_SOC_Table_Rev 2_2007Test_SoC_0618_2009Tables_FOCUS_C_ITRSV1" xfId="5447" xr:uid="{00000000-0005-0000-0000-000098240000}"/>
    <cellStyle name="___retention_SOC_Table_Rev 2_2007Test_SoC_0618_2009Tables_FOCUS_C_ITRSV3" xfId="5448" xr:uid="{00000000-0005-0000-0000-000099240000}"/>
    <cellStyle name="___retention_SOC_Table_Rev 2_2007Test_SoC_0618_2009Tables_FOCUS_D_ITRS-ITWG Copy 2010 V1" xfId="5449" xr:uid="{00000000-0005-0000-0000-00009A240000}"/>
    <cellStyle name="___retention_SOC_Table_Rev 2_2007Test_SoC_0618_2009Tables_FOCUS_E_ITRS-AP and Interconnectv1" xfId="8914" xr:uid="{00000000-0005-0000-0000-00009B240000}"/>
    <cellStyle name="___retention_SOC_Table_Rev 2_2007Test_SoC_0618_2009Tables_ORTC_V5" xfId="5450" xr:uid="{00000000-0005-0000-0000-00009C240000}"/>
    <cellStyle name="___retention_SOC_Table_Rev 2_2007Test_SoC_0618_2010-Update-PIDS-4B-lsw" xfId="10037" xr:uid="{00000000-0005-0000-0000-00009D240000}"/>
    <cellStyle name="___retention_SOC_Table_Rev 2_2007Test_SoC_0618_2011_ORTC-2A" xfId="5815" xr:uid="{00000000-0005-0000-0000-00009E240000}"/>
    <cellStyle name="___retention_SOC_Table_Rev 2_2007Test_SoC_0618_4FINAL2009Tables_ERD_Oct30_lsw" xfId="5451" xr:uid="{00000000-0005-0000-0000-00009F240000}"/>
    <cellStyle name="___retention_SOC_Table_Rev 2_2007Test_SoC_0618_4FINAL2009Tables_ERD_Oct30_lsw2" xfId="5452" xr:uid="{00000000-0005-0000-0000-0000A0240000}"/>
    <cellStyle name="___retention_SOC_Table_Rev 2_2007Test_SoC_0618_ITRS 2010 NAND Flash table revision--LSW  (Revised 09-15-2010)" xfId="10038" xr:uid="{00000000-0005-0000-0000-0000A1240000}"/>
    <cellStyle name="___retention_SOC_Table_Rev 2_2007Test_SoC_0618_ITRS B)_Table_ver6_INTC1~6_021710_After_Telecon_Rev_Alexis-lswEDITORS-NOTES" xfId="8915" xr:uid="{00000000-0005-0000-0000-0000A2240000}"/>
    <cellStyle name="___retention_SOC_Table_Rev 2_2007Test_SoC_0618_ITRS EUV Mask WG Meeting with Proposals-2009" xfId="5453" xr:uid="{00000000-0005-0000-0000-0000A3240000}"/>
    <cellStyle name="___retention_SOC_Table_Rev 2_2007Test_SoC_0618_ITRS Optica Mask Table change note 200907011" xfId="5454" xr:uid="{00000000-0005-0000-0000-0000A4240000}"/>
    <cellStyle name="___retention_SOC_Table_Rev 2_2007Test_SoC_0618_Litho_Challenges_2009_ITRS_Lith_Table_Summary-V5" xfId="5455" xr:uid="{00000000-0005-0000-0000-0000A5240000}"/>
    <cellStyle name="___retention_SOC_Table_Rev 2_2007Test_SoC_0618_Table INTC6-Final from Italy" xfId="8916" xr:uid="{00000000-0005-0000-0000-0000A6240000}"/>
    <cellStyle name="___retention_SOC_Table_Rev 2_2007Test_SoC_0618_Table Test-T11 Prober updated 08Jul09" xfId="2362" xr:uid="{00000000-0005-0000-0000-0000A7240000}"/>
    <cellStyle name="___retention_SOC_Table_Rev 2_2007Test_SoC_0618_Table Test-T11 Prober updated 08Jul09 2" xfId="8917" xr:uid="{00000000-0005-0000-0000-0000A8240000}"/>
    <cellStyle name="___retention_SOC_Table_Rev 2_2007Test_SoC_0618_Table Test-T8 RF updated 14 July 2009" xfId="2363" xr:uid="{00000000-0005-0000-0000-0000A9240000}"/>
    <cellStyle name="___retention_SOC_Table_Rev 2_2007Test_SoC_0618_Table Test-T8 RF updated 14 July 2009 2" xfId="8918" xr:uid="{00000000-0005-0000-0000-0000AA240000}"/>
    <cellStyle name="___retention_SOC_Table_Rev 2_2007Test_SoC_0618_Table-PIDS4-LSW" xfId="10039" xr:uid="{00000000-0005-0000-0000-0000AB240000}"/>
    <cellStyle name="___retention_SOC_Table_Rev 2_2007Test_SoC_0618_Test_Tables_20081208" xfId="2364" xr:uid="{00000000-0005-0000-0000-0000AC240000}"/>
    <cellStyle name="___retention_SOC_Table_Rev 2_2007Test_SoC_0618_Test_Tables_20081208 2" xfId="8919" xr:uid="{00000000-0005-0000-0000-0000AD240000}"/>
    <cellStyle name="___retention_SOC_Table_Rev 2_2007Test_SoC_0618_Test_Tables_20081208 Korea feedback_08081225 " xfId="2365" xr:uid="{00000000-0005-0000-0000-0000AE240000}"/>
    <cellStyle name="___retention_SOC_Table_Rev 2_2007Test_SoC_0618_Test_Tables_20081208 Korea feedback_08081225  2" xfId="8920" xr:uid="{00000000-0005-0000-0000-0000AF240000}"/>
    <cellStyle name="___retention_SOC_Table_Rev 2_2007Test_SoC_0618_Test_Tables_20081208 Korea feedback_08081225 _Table Test-T8 RF updated 14 July 2009" xfId="2366" xr:uid="{00000000-0005-0000-0000-0000B0240000}"/>
    <cellStyle name="___retention_SOC_Table_Rev 2_2007Test_SoC_0618_Test_Tables_20081208 Korea feedback_08081225 _Table Test-T8 RF updated 14 July 2009 2" xfId="8921" xr:uid="{00000000-0005-0000-0000-0000B1240000}"/>
    <cellStyle name="___retention_SOC_Table_Rev 2_2007Test_SoC_0618_Test_Tables_20081208_Table Test-T8 RF updated 14 July 2009" xfId="2367" xr:uid="{00000000-0005-0000-0000-0000B2240000}"/>
    <cellStyle name="___retention_SOC_Table_Rev 2_2007Test_SoC_0618_Test_Tables_20081208_Table Test-T8 RF updated 14 July 2009 2" xfId="8922" xr:uid="{00000000-0005-0000-0000-0000B3240000}"/>
    <cellStyle name="___retention_SOC_Table_Rev 2_2007Test_SoC_0618_Test_Tables_20081231プローブカード案" xfId="2368" xr:uid="{00000000-0005-0000-0000-0000B4240000}"/>
    <cellStyle name="___retention_SOC_Table_Rev 2_2007Test_SoC_0618_Test_Tables_20081231プローブカード案 2" xfId="8923" xr:uid="{00000000-0005-0000-0000-0000B5240000}"/>
    <cellStyle name="___retention_SOC_Table_Rev 2_2007Test_SoC_0618_Test_Tables_20081231プローブカード案_Table Test-T8 RF updated 14 July 2009" xfId="2369" xr:uid="{00000000-0005-0000-0000-0000B6240000}"/>
    <cellStyle name="___retention_SOC_Table_Rev 2_2007Test_SoC_0618_Test_Tables_20081231プローブカード案_Table Test-T8 RF updated 14 July 2009 2" xfId="8924" xr:uid="{00000000-0005-0000-0000-0000B7240000}"/>
    <cellStyle name="___retention_SOC_Table_Rev 2_2007Test_SoC_0618_Test_Tables_20090113プローブカード案2" xfId="2370" xr:uid="{00000000-0005-0000-0000-0000B8240000}"/>
    <cellStyle name="___retention_SOC_Table_Rev 2_2007Test_SoC_0618_Test_Tables_20090113プローブカード案2 2" xfId="8925" xr:uid="{00000000-0005-0000-0000-0000B9240000}"/>
    <cellStyle name="___retention_SOC_Table_Rev 2_2007Test_SoC_0618_Test_Tables_20090113プローブカード案2_Table Test-T8 RF updated 14 July 2009" xfId="2371" xr:uid="{00000000-0005-0000-0000-0000BA240000}"/>
    <cellStyle name="___retention_SOC_Table_Rev 2_2007Test_SoC_0618_Test_Tables_20090113プローブカード案2_Table Test-T8 RF updated 14 July 2009 2" xfId="8926" xr:uid="{00000000-0005-0000-0000-0000BB240000}"/>
    <cellStyle name="___retention_SOC_Table_Rev 2_2007Test_SoC_0618_Test_Tables_20090113プローブカード案3" xfId="2372" xr:uid="{00000000-0005-0000-0000-0000BC240000}"/>
    <cellStyle name="___retention_SOC_Table_Rev 2_2007Test_SoC_0618_Test_Tables_20090113プローブカード案3 2" xfId="8927" xr:uid="{00000000-0005-0000-0000-0000BD240000}"/>
    <cellStyle name="___retention_SOC_Table_Rev 2_2007Test_SoC_0618_Test_Tables_20090113プローブカード案3_Table Test-T8 RF updated 14 July 2009" xfId="2373" xr:uid="{00000000-0005-0000-0000-0000BE240000}"/>
    <cellStyle name="___retention_SOC_Table_Rev 2_2007Test_SoC_0618_Test_Tables_20090113プローブカード案3_Table Test-T8 RF updated 14 July 2009 2" xfId="8928" xr:uid="{00000000-0005-0000-0000-0000BF240000}"/>
    <cellStyle name="___retention_SOC_Table_Rev 2_2007Test_SoC_0618_To Linda ITRS_NILb (2)" xfId="5456" xr:uid="{00000000-0005-0000-0000-0000C0240000}"/>
    <cellStyle name="___retention_SOC_Table_Rev 2_2007Test_SoC_0618_見直しfor2009：2007Test0829_SoC&amp;Logic" xfId="2374" xr:uid="{00000000-0005-0000-0000-0000C1240000}"/>
    <cellStyle name="___retention_SOC_Table_Rev 2_2007Test_SoC_0618_見直しfor2009：2007Test0829_SoC&amp;Logic 2" xfId="8929" xr:uid="{00000000-0005-0000-0000-0000C2240000}"/>
    <cellStyle name="___retention_SOC_Table_Rev 2_2007Test_SoC_0618_見直しfor2009：2007Test0829_SoC&amp;Logic(0707会議後)" xfId="2375" xr:uid="{00000000-0005-0000-0000-0000C3240000}"/>
    <cellStyle name="___retention_SOC_Table_Rev 2_2007Test_SoC_0618_見直しfor2009：2007Test0829_SoC&amp;Logic(0707会議後) 2" xfId="8930" xr:uid="{00000000-0005-0000-0000-0000C4240000}"/>
    <cellStyle name="___retention_SOC_Table_Rev 2_2008Tables_FOCUS_ERM-ERD-FEP-LITH-INTC-FAC-AP_DRAFTv7" xfId="2376" xr:uid="{00000000-0005-0000-0000-0000C5240000}"/>
    <cellStyle name="___retention_SOC_Table_Rev 2_2008Tables_FOCUS_ERM-ERD-FEP-LITH-INTC-FAC-AP_DRAFTv7 2" xfId="10393" xr:uid="{00000000-0005-0000-0000-0000C6240000}"/>
    <cellStyle name="___retention_SOC_Table_Rev 2_2008Tables_FOCUS_ERM-ERD-FEP-LITH-INTC-FAC-AP_DRAFTv7 3" xfId="5457" xr:uid="{00000000-0005-0000-0000-0000C7240000}"/>
    <cellStyle name="___retention_SOC_Table_Rev 2_2008Tables_FOCUS_ERM-ERD-FEP-LITH-INTC-FAC-AP_DRAFTv7_2009 TR Tables_Factory Integration version 08-LSW" xfId="5458" xr:uid="{00000000-0005-0000-0000-0000C8240000}"/>
    <cellStyle name="___retention_SOC_Table_Rev 2_2008Tables_FOCUS_ERM-ERD-FEP-LITH-INTC-FAC-AP_DRAFTv7_2009 TR Tables_Factory Integration(20090806)_02A" xfId="5459" xr:uid="{00000000-0005-0000-0000-0000C9240000}"/>
    <cellStyle name="___retention_SOC_Table_Rev 2_2008Tables_FOCUS_ERM-ERD-FEP-LITH-INTC-FAC-AP_DRAFTv7_2009_INDEX" xfId="8931" xr:uid="{00000000-0005-0000-0000-0000CA240000}"/>
    <cellStyle name="___retention_SOC_Table_Rev 2_2008Tables_FOCUS_ERM-ERD-FEP-LITH-INTC-FAC-AP_DRAFTv7_2009_InterconnectTables_03032010" xfId="8932" xr:uid="{00000000-0005-0000-0000-0000CB240000}"/>
    <cellStyle name="___retention_SOC_Table_Rev 2_2008Tables_FOCUS_ERM-ERD-FEP-LITH-INTC-FAC-AP_DRAFTv7_2009Tables_FOCUS_B_ITRS" xfId="5460" xr:uid="{00000000-0005-0000-0000-0000CC240000}"/>
    <cellStyle name="___retention_SOC_Table_Rev 2_2008Tables_FOCUS_ERM-ERD-FEP-LITH-INTC-FAC-AP_DRAFTv7_2009Tables_FOCUS_B_itwg(Factory Integration)09" xfId="5461" xr:uid="{00000000-0005-0000-0000-0000CD240000}"/>
    <cellStyle name="___retention_SOC_Table_Rev 2_2008Tables_FOCUS_ERM-ERD-FEP-LITH-INTC-FAC-AP_DRAFTv7_2009Tables_Focus_B-LITH-US-Bussels-V3" xfId="5462" xr:uid="{00000000-0005-0000-0000-0000CE240000}"/>
    <cellStyle name="___retention_SOC_Table_Rev 2_2008Tables_FOCUS_ERM-ERD-FEP-LITH-INTC-FAC-AP_DRAFTv7_2009Tables_Focus_B-LITH-US-V13b" xfId="5463" xr:uid="{00000000-0005-0000-0000-0000CF240000}"/>
    <cellStyle name="___retention_SOC_Table_Rev 2_2008Tables_FOCUS_ERM-ERD-FEP-LITH-INTC-FAC-AP_DRAFTv7_2009Tables_FOCUS_C_ITRS-FEPITWG(LL edits)" xfId="10328" xr:uid="{00000000-0005-0000-0000-0000D0240000}"/>
    <cellStyle name="___retention_SOC_Table_Rev 2_2008Tables_FOCUS_ERM-ERD-FEP-LITH-INTC-FAC-AP_DRAFTv7_2009Tables_FOCUS_C_ITRSV1" xfId="5464" xr:uid="{00000000-0005-0000-0000-0000D1240000}"/>
    <cellStyle name="___retention_SOC_Table_Rev 2_2008Tables_FOCUS_ERM-ERD-FEP-LITH-INTC-FAC-AP_DRAFTv7_2009Tables_FOCUS_C_ITRSV3" xfId="5465" xr:uid="{00000000-0005-0000-0000-0000D2240000}"/>
    <cellStyle name="___retention_SOC_Table_Rev 2_2008Tables_FOCUS_ERM-ERD-FEP-LITH-INTC-FAC-AP_DRAFTv7_2009Tables_FOCUS_D_ITRS-ITWG Copy 2010 V1" xfId="5466" xr:uid="{00000000-0005-0000-0000-0000D3240000}"/>
    <cellStyle name="___retention_SOC_Table_Rev 2_2008Tables_FOCUS_ERM-ERD-FEP-LITH-INTC-FAC-AP_DRAFTv7_2009Tables_FOCUS_E_ITRS-AP and Interconnectv1" xfId="8933" xr:uid="{00000000-0005-0000-0000-0000D4240000}"/>
    <cellStyle name="___retention_SOC_Table_Rev 2_2008Tables_FOCUS_ERM-ERD-FEP-LITH-INTC-FAC-AP_DRAFTv7_2009Tables_ORTC_V5" xfId="5467" xr:uid="{00000000-0005-0000-0000-0000D5240000}"/>
    <cellStyle name="___retention_SOC_Table_Rev 2_2008Tables_FOCUS_ERM-ERD-FEP-LITH-INTC-FAC-AP_DRAFTv7_2010-Update-PIDS-4B-lsw" xfId="10329" xr:uid="{00000000-0005-0000-0000-0000D6240000}"/>
    <cellStyle name="___retention_SOC_Table_Rev 2_2008Tables_FOCUS_ERM-ERD-FEP-LITH-INTC-FAC-AP_DRAFTv7_2011_ORTC-2A" xfId="5816" xr:uid="{00000000-0005-0000-0000-0000D7240000}"/>
    <cellStyle name="___retention_SOC_Table_Rev 2_2008Tables_FOCUS_ERM-ERD-FEP-LITH-INTC-FAC-AP_DRAFTv7_4FINAL2009Tables_ERD_Oct30_lsw" xfId="5468" xr:uid="{00000000-0005-0000-0000-0000D8240000}"/>
    <cellStyle name="___retention_SOC_Table_Rev 2_2008Tables_FOCUS_ERM-ERD-FEP-LITH-INTC-FAC-AP_DRAFTv7_4FINAL2009Tables_ERD_Oct30_lsw2" xfId="5469" xr:uid="{00000000-0005-0000-0000-0000D9240000}"/>
    <cellStyle name="___retention_SOC_Table_Rev 2_2008Tables_FOCUS_ERM-ERD-FEP-LITH-INTC-FAC-AP_DRAFTv7_ITRS 2010 NAND Flash table revision--LSW  (Revised 09-15-2010)" xfId="10330" xr:uid="{00000000-0005-0000-0000-0000DA240000}"/>
    <cellStyle name="___retention_SOC_Table_Rev 2_2008Tables_FOCUS_ERM-ERD-FEP-LITH-INTC-FAC-AP_DRAFTv7_ITRS B)_Table_ver6_INTC1~6_021710_After_Telecon_Rev_Alexis-lswEDITORS-NOTES" xfId="8934" xr:uid="{00000000-0005-0000-0000-0000DB240000}"/>
    <cellStyle name="___retention_SOC_Table_Rev 2_2008Tables_FOCUS_ERM-ERD-FEP-LITH-INTC-FAC-AP_DRAFTv7_ITRS EUV Mask WG Meeting with Proposals-2009" xfId="5470" xr:uid="{00000000-0005-0000-0000-0000DC240000}"/>
    <cellStyle name="___retention_SOC_Table_Rev 2_2008Tables_FOCUS_ERM-ERD-FEP-LITH-INTC-FAC-AP_DRAFTv7_ITRS Optica Mask Table change note 200907011" xfId="5471" xr:uid="{00000000-0005-0000-0000-0000DD240000}"/>
    <cellStyle name="___retention_SOC_Table_Rev 2_2008Tables_FOCUS_ERM-ERD-FEP-LITH-INTC-FAC-AP_DRAFTv7_Litho_Challenges_2009_ITRS_Lith_Table_Summary-V5" xfId="5472" xr:uid="{00000000-0005-0000-0000-0000DE240000}"/>
    <cellStyle name="___retention_SOC_Table_Rev 2_2008Tables_FOCUS_ERM-ERD-FEP-LITH-INTC-FAC-AP_DRAFTv7_Table INTC6-Final from Italy" xfId="8935" xr:uid="{00000000-0005-0000-0000-0000DF240000}"/>
    <cellStyle name="___retention_SOC_Table_Rev 2_2008Tables_FOCUS_ERM-ERD-FEP-LITH-INTC-FAC-AP_DRAFTv7_Table-PIDS4-LSW" xfId="9449" xr:uid="{00000000-0005-0000-0000-0000E0240000}"/>
    <cellStyle name="___retention_SOC_Table_Rev 2_2008Tables_FOCUS_ERM-ERD-FEP-LITH-INTC-FAC-AP_DRAFTv7_To Linda ITRS_NILb (2)" xfId="5473" xr:uid="{00000000-0005-0000-0000-0000E1240000}"/>
    <cellStyle name="___retention_SOC_Table_Rev 2_2008Test 081203 handler revised proposal by SEAJ" xfId="2377" xr:uid="{00000000-0005-0000-0000-0000E2240000}"/>
    <cellStyle name="___retention_SOC_Table_Rev 2_2008Test 081203 handler revised proposal by SEAJ 2" xfId="8936" xr:uid="{00000000-0005-0000-0000-0000E3240000}"/>
    <cellStyle name="___retention_SOC_Table_Rev 2_2008Test 081203 handler revised proposal by SEAJ_2009 ITRS TestTable(Handler)090505" xfId="2378" xr:uid="{00000000-0005-0000-0000-0000E4240000}"/>
    <cellStyle name="___retention_SOC_Table_Rev 2_2008Test 081203 handler revised proposal by SEAJ_2009 ITRS TestTable(Handler)090505 2" xfId="8937" xr:uid="{00000000-0005-0000-0000-0000E5240000}"/>
    <cellStyle name="___retention_SOC_Table_Rev 2_2008Test 081203 handler revised proposal by SEAJ_Table Test-T8 RF updated 14 July 2009" xfId="2379" xr:uid="{00000000-0005-0000-0000-0000E6240000}"/>
    <cellStyle name="___retention_SOC_Table_Rev 2_2008Test 081203 handler revised proposal by SEAJ_Table Test-T8 RF updated 14 July 2009 2" xfId="8938" xr:uid="{00000000-0005-0000-0000-0000E7240000}"/>
    <cellStyle name="___retention_SOC_Table_Rev 2_2008Test 1120 prober " xfId="2380" xr:uid="{00000000-0005-0000-0000-0000E8240000}"/>
    <cellStyle name="___retention_SOC_Table_Rev 2_2008Test 1120 prober  2" xfId="8939" xr:uid="{00000000-0005-0000-0000-0000E9240000}"/>
    <cellStyle name="___retention_SOC_Table_Rev 2_2008Test 1120 prober _2009 ITRS TestTable(Handler)090505" xfId="2381" xr:uid="{00000000-0005-0000-0000-0000EA240000}"/>
    <cellStyle name="___retention_SOC_Table_Rev 2_2008Test 1120 prober _2009 ITRS TestTable(Handler)090505 2" xfId="8940" xr:uid="{00000000-0005-0000-0000-0000EB240000}"/>
    <cellStyle name="___retention_SOC_Table_Rev 2_2008Test 1120 prober _Table Test-T8 RF updated 14 July 2009" xfId="2382" xr:uid="{00000000-0005-0000-0000-0000EC240000}"/>
    <cellStyle name="___retention_SOC_Table_Rev 2_2008Test 1120 prober _Table Test-T8 RF updated 14 July 2009 2" xfId="8941" xr:uid="{00000000-0005-0000-0000-0000ED240000}"/>
    <cellStyle name="___retention_SOC_Table_Rev 2_2008Test0722" xfId="2383" xr:uid="{00000000-0005-0000-0000-0000EE240000}"/>
    <cellStyle name="___retention_SOC_Table_Rev 2_2008Test0722 2" xfId="8942" xr:uid="{00000000-0005-0000-0000-0000EF240000}"/>
    <cellStyle name="___retention_SOC_Table_Rev 2_2008Test0722_2009 ITRS TestTable(Handler)090505" xfId="2384" xr:uid="{00000000-0005-0000-0000-0000F0240000}"/>
    <cellStyle name="___retention_SOC_Table_Rev 2_2008Test0722_2009 ITRS TestTable(Handler)090505 2" xfId="8943" xr:uid="{00000000-0005-0000-0000-0000F1240000}"/>
    <cellStyle name="___retention_SOC_Table_Rev 2_2008Test0722_Table Test-T8 RF updated 14 July 2009" xfId="2385" xr:uid="{00000000-0005-0000-0000-0000F2240000}"/>
    <cellStyle name="___retention_SOC_Table_Rev 2_2008Test0722_Table Test-T8 RF updated 14 July 2009 2" xfId="8944" xr:uid="{00000000-0005-0000-0000-0000F3240000}"/>
    <cellStyle name="___retention_SOC_Table_Rev 2_2008Test1215" xfId="2386" xr:uid="{00000000-0005-0000-0000-0000F4240000}"/>
    <cellStyle name="___retention_SOC_Table_Rev 2_2008Test1215 2" xfId="8945" xr:uid="{00000000-0005-0000-0000-0000F5240000}"/>
    <cellStyle name="___retention_SOC_Table_Rev 2_2008Test1215_Table Test-T8 RF updated 14 July 2009" xfId="2387" xr:uid="{00000000-0005-0000-0000-0000F6240000}"/>
    <cellStyle name="___retention_SOC_Table_Rev 2_2008Test1215_Table Test-T8 RF updated 14 July 2009 2" xfId="8946" xr:uid="{00000000-0005-0000-0000-0000F7240000}"/>
    <cellStyle name="___retention_SOC_Table_Rev 2_2008TestProposals_Handler_081208" xfId="2388" xr:uid="{00000000-0005-0000-0000-0000F8240000}"/>
    <cellStyle name="___retention_SOC_Table_Rev 2_2008TestProposals_Handler_081208 2" xfId="8947" xr:uid="{00000000-0005-0000-0000-0000F9240000}"/>
    <cellStyle name="___retention_SOC_Table_Rev 2_2008TestProposals_Handler_081208_Table Test-T8 RF updated 14 July 2009" xfId="2389" xr:uid="{00000000-0005-0000-0000-0000FA240000}"/>
    <cellStyle name="___retention_SOC_Table_Rev 2_2008TestProposals_Handler_081208_Table Test-T8 RF updated 14 July 2009 2" xfId="8948" xr:uid="{00000000-0005-0000-0000-0000FB240000}"/>
    <cellStyle name="___retention_SOC_Table_Rev 2_2009 ITRS TestTable(Handler)090505" xfId="2390" xr:uid="{00000000-0005-0000-0000-0000FC240000}"/>
    <cellStyle name="___retention_SOC_Table_Rev 2_2009 ITRS TestTable(Handler)090505 2" xfId="8949" xr:uid="{00000000-0005-0000-0000-0000FD240000}"/>
    <cellStyle name="___retention_SOC_Table_Rev 2_2009 TR Tables_Factory Integration version 08-LSW" xfId="5474" xr:uid="{00000000-0005-0000-0000-0000FE240000}"/>
    <cellStyle name="___retention_SOC_Table_Rev 2_2009 TR Tables_Factory Integration(20090806)_02A" xfId="5475" xr:uid="{00000000-0005-0000-0000-0000FF240000}"/>
    <cellStyle name="___retention_SOC_Table_Rev 2_2009_INDEX" xfId="8950" xr:uid="{00000000-0005-0000-0000-000000250000}"/>
    <cellStyle name="___retention_SOC_Table_Rev 2_2009_InterconnectTables_03032010" xfId="8951" xr:uid="{00000000-0005-0000-0000-000001250000}"/>
    <cellStyle name="___retention_SOC_Table_Rev 2_2009Tables_FOCUS_B_ITRS" xfId="5476" xr:uid="{00000000-0005-0000-0000-000002250000}"/>
    <cellStyle name="___retention_SOC_Table_Rev 2_2009Tables_FOCUS_B_itwg(Factory Integration)09" xfId="5477" xr:uid="{00000000-0005-0000-0000-000003250000}"/>
    <cellStyle name="___retention_SOC_Table_Rev 2_2009Tables_Focus_B-LITH-US-Bussels-V3" xfId="5478" xr:uid="{00000000-0005-0000-0000-000004250000}"/>
    <cellStyle name="___retention_SOC_Table_Rev 2_2009Tables_Focus_B-LITH-US-V13b" xfId="5479" xr:uid="{00000000-0005-0000-0000-000005250000}"/>
    <cellStyle name="___retention_SOC_Table_Rev 2_2009Tables_FOCUS_C_ITRS-FEPITWG(LL edits)" xfId="9450" xr:uid="{00000000-0005-0000-0000-000006250000}"/>
    <cellStyle name="___retention_SOC_Table_Rev 2_2009Tables_FOCUS_C_ITRSV1" xfId="5480" xr:uid="{00000000-0005-0000-0000-000007250000}"/>
    <cellStyle name="___retention_SOC_Table_Rev 2_2009Tables_FOCUS_C_ITRSV3" xfId="5481" xr:uid="{00000000-0005-0000-0000-000008250000}"/>
    <cellStyle name="___retention_SOC_Table_Rev 2_2009Tables_FOCUS_D_ITRS-ITWG Copy 2010 V1" xfId="5482" xr:uid="{00000000-0005-0000-0000-000009250000}"/>
    <cellStyle name="___retention_SOC_Table_Rev 2_2009Tables_FOCUS_E_ITRS-AP and Interconnectv1" xfId="8952" xr:uid="{00000000-0005-0000-0000-00000A250000}"/>
    <cellStyle name="___retention_SOC_Table_Rev 2_2009Tables_ORTC_V5" xfId="5483" xr:uid="{00000000-0005-0000-0000-00000B250000}"/>
    <cellStyle name="___retention_SOC_Table_Rev 2_2010-Update-PIDS-4B-lsw" xfId="10040" xr:uid="{00000000-0005-0000-0000-00000C250000}"/>
    <cellStyle name="___retention_SOC_Table_Rev 2_2011_ORTC-2A" xfId="5817" xr:uid="{00000000-0005-0000-0000-00000D250000}"/>
    <cellStyle name="___retention_SOC_Table_Rev 2_4FINAL2009Tables_ERD_Oct30_lsw" xfId="5484" xr:uid="{00000000-0005-0000-0000-00000E250000}"/>
    <cellStyle name="___retention_SOC_Table_Rev 2_4FINAL2009Tables_ERD_Oct30_lsw2" xfId="5485" xr:uid="{00000000-0005-0000-0000-00000F250000}"/>
    <cellStyle name="___retention_SOC_Table_Rev 2_ITRS 2010 NAND Flash table revision--LSW  (Revised 09-15-2010)" xfId="10331" xr:uid="{00000000-0005-0000-0000-000010250000}"/>
    <cellStyle name="___retention_SOC_Table_Rev 2_ITRS B)_Table_ver6_INTC1~6_021710_After_Telecon_Rev_Alexis-lswEDITORS-NOTES" xfId="8953" xr:uid="{00000000-0005-0000-0000-000011250000}"/>
    <cellStyle name="___retention_SOC_Table_Rev 2_ITRS EUV Mask WG Meeting with Proposals-2009" xfId="5486" xr:uid="{00000000-0005-0000-0000-000012250000}"/>
    <cellStyle name="___retention_SOC_Table_Rev 2_ITRS Optica Mask Table change note 200907011" xfId="5487" xr:uid="{00000000-0005-0000-0000-000013250000}"/>
    <cellStyle name="___retention_SOC_Table_Rev 2_Litho_Challenges_2009_ITRS_Lith_Table_Summary-V5" xfId="5488" xr:uid="{00000000-0005-0000-0000-000014250000}"/>
    <cellStyle name="___retention_SOC_Table_Rev 2_Table INTC6-Final from Italy" xfId="8954" xr:uid="{00000000-0005-0000-0000-000015250000}"/>
    <cellStyle name="___retention_SOC_Table_Rev 2_Table Test-T11 Prober updated 08Jul09" xfId="2391" xr:uid="{00000000-0005-0000-0000-000016250000}"/>
    <cellStyle name="___retention_SOC_Table_Rev 2_Table Test-T11 Prober updated 08Jul09 2" xfId="8955" xr:uid="{00000000-0005-0000-0000-000017250000}"/>
    <cellStyle name="___retention_SOC_Table_Rev 2_Table Test-T8 RF updated 14 July 2009" xfId="2392" xr:uid="{00000000-0005-0000-0000-000018250000}"/>
    <cellStyle name="___retention_SOC_Table_Rev 2_Table Test-T8 RF updated 14 July 2009 2" xfId="8956" xr:uid="{00000000-0005-0000-0000-000019250000}"/>
    <cellStyle name="___retention_SOC_Table_Rev 2_Table-PIDS4-LSW" xfId="10332" xr:uid="{00000000-0005-0000-0000-00001A250000}"/>
    <cellStyle name="___retention_SOC_Table_Rev 2_Test_Tables_20081208" xfId="2393" xr:uid="{00000000-0005-0000-0000-00001B250000}"/>
    <cellStyle name="___retention_SOC_Table_Rev 2_Test_Tables_20081208 2" xfId="8957" xr:uid="{00000000-0005-0000-0000-00001C250000}"/>
    <cellStyle name="___retention_SOC_Table_Rev 2_Test_Tables_20081208 Korea feedback_08081225 " xfId="2394" xr:uid="{00000000-0005-0000-0000-00001D250000}"/>
    <cellStyle name="___retention_SOC_Table_Rev 2_Test_Tables_20081208 Korea feedback_08081225  2" xfId="8958" xr:uid="{00000000-0005-0000-0000-00001E250000}"/>
    <cellStyle name="___retention_SOC_Table_Rev 2_Test_Tables_20081208 Korea feedback_08081225 _Table Test-T8 RF updated 14 July 2009" xfId="2395" xr:uid="{00000000-0005-0000-0000-00001F250000}"/>
    <cellStyle name="___retention_SOC_Table_Rev 2_Test_Tables_20081208 Korea feedback_08081225 _Table Test-T8 RF updated 14 July 2009 2" xfId="8959" xr:uid="{00000000-0005-0000-0000-000020250000}"/>
    <cellStyle name="___retention_SOC_Table_Rev 2_Test_Tables_20081208_Table Test-T8 RF updated 14 July 2009" xfId="2396" xr:uid="{00000000-0005-0000-0000-000021250000}"/>
    <cellStyle name="___retention_SOC_Table_Rev 2_Test_Tables_20081208_Table Test-T8 RF updated 14 July 2009 2" xfId="8960" xr:uid="{00000000-0005-0000-0000-000022250000}"/>
    <cellStyle name="___retention_SOC_Table_Rev 2_Test_Tables_20081231プローブカード案" xfId="2397" xr:uid="{00000000-0005-0000-0000-000023250000}"/>
    <cellStyle name="___retention_SOC_Table_Rev 2_Test_Tables_20081231プローブカード案 2" xfId="8961" xr:uid="{00000000-0005-0000-0000-000024250000}"/>
    <cellStyle name="___retention_SOC_Table_Rev 2_Test_Tables_20081231プローブカード案_Table Test-T8 RF updated 14 July 2009" xfId="2398" xr:uid="{00000000-0005-0000-0000-000025250000}"/>
    <cellStyle name="___retention_SOC_Table_Rev 2_Test_Tables_20081231プローブカード案_Table Test-T8 RF updated 14 July 2009 2" xfId="8962" xr:uid="{00000000-0005-0000-0000-000026250000}"/>
    <cellStyle name="___retention_SOC_Table_Rev 2_Test_Tables_20090113プローブカード案2" xfId="2399" xr:uid="{00000000-0005-0000-0000-000027250000}"/>
    <cellStyle name="___retention_SOC_Table_Rev 2_Test_Tables_20090113プローブカード案2 2" xfId="8963" xr:uid="{00000000-0005-0000-0000-000028250000}"/>
    <cellStyle name="___retention_SOC_Table_Rev 2_Test_Tables_20090113プローブカード案2_Table Test-T8 RF updated 14 July 2009" xfId="2400" xr:uid="{00000000-0005-0000-0000-000029250000}"/>
    <cellStyle name="___retention_SOC_Table_Rev 2_Test_Tables_20090113プローブカード案2_Table Test-T8 RF updated 14 July 2009 2" xfId="8964" xr:uid="{00000000-0005-0000-0000-00002A250000}"/>
    <cellStyle name="___retention_SOC_Table_Rev 2_Test_Tables_20090113プローブカード案3" xfId="2401" xr:uid="{00000000-0005-0000-0000-00002B250000}"/>
    <cellStyle name="___retention_SOC_Table_Rev 2_Test_Tables_20090113プローブカード案3 2" xfId="8965" xr:uid="{00000000-0005-0000-0000-00002C250000}"/>
    <cellStyle name="___retention_SOC_Table_Rev 2_Test_Tables_20090113プローブカード案3_Table Test-T8 RF updated 14 July 2009" xfId="2402" xr:uid="{00000000-0005-0000-0000-00002D250000}"/>
    <cellStyle name="___retention_SOC_Table_Rev 2_Test_Tables_20090113プローブカード案3_Table Test-T8 RF updated 14 July 2009 2" xfId="8966" xr:uid="{00000000-0005-0000-0000-00002E250000}"/>
    <cellStyle name="___retention_SOC_Table_Rev 2_To Linda ITRS_NILb (2)" xfId="5489" xr:uid="{00000000-0005-0000-0000-00002F250000}"/>
    <cellStyle name="___retention_SOC_Table_Rev 2_WK_2007Test0612Rev04" xfId="2403" xr:uid="{00000000-0005-0000-0000-000030250000}"/>
    <cellStyle name="___retention_SOC_Table_Rev 2_WK_2007Test0612Rev04 2" xfId="10116" xr:uid="{00000000-0005-0000-0000-000031250000}"/>
    <cellStyle name="___retention_SOC_Table_Rev 2_WK_2007Test0612Rev04 3" xfId="5490" xr:uid="{00000000-0005-0000-0000-000032250000}"/>
    <cellStyle name="___retention_SOC_Table_Rev 2_WK_2007Test0612Rev04_2008Tables_FOCUS_ERM-ERD-FEP-LITH-INTC-FAC-AP_DRAFTv7" xfId="2404" xr:uid="{00000000-0005-0000-0000-000033250000}"/>
    <cellStyle name="___retention_SOC_Table_Rev 2_WK_2007Test0612Rev04_2008Tables_FOCUS_ERM-ERD-FEP-LITH-INTC-FAC-AP_DRAFTv7 2" xfId="10117" xr:uid="{00000000-0005-0000-0000-000034250000}"/>
    <cellStyle name="___retention_SOC_Table_Rev 2_WK_2007Test0612Rev04_2008Tables_FOCUS_ERM-ERD-FEP-LITH-INTC-FAC-AP_DRAFTv7 3" xfId="5491" xr:uid="{00000000-0005-0000-0000-000035250000}"/>
    <cellStyle name="___retention_SOC_Table_Rev 2_WK_2007Test0612Rev04_2008Tables_FOCUS_ERM-ERD-FEP-LITH-INTC-FAC-AP_DRAFTv7_2009 TR Tables_Factory Integration version 08-LSW" xfId="5492" xr:uid="{00000000-0005-0000-0000-000036250000}"/>
    <cellStyle name="___retention_SOC_Table_Rev 2_WK_2007Test0612Rev04_2008Tables_FOCUS_ERM-ERD-FEP-LITH-INTC-FAC-AP_DRAFTv7_2009 TR Tables_Factory Integration(20090806)_02A" xfId="5493" xr:uid="{00000000-0005-0000-0000-000037250000}"/>
    <cellStyle name="___retention_SOC_Table_Rev 2_WK_2007Test0612Rev04_2008Tables_FOCUS_ERM-ERD-FEP-LITH-INTC-FAC-AP_DRAFTv7_2009_INDEX" xfId="8967" xr:uid="{00000000-0005-0000-0000-000038250000}"/>
    <cellStyle name="___retention_SOC_Table_Rev 2_WK_2007Test0612Rev04_2008Tables_FOCUS_ERM-ERD-FEP-LITH-INTC-FAC-AP_DRAFTv7_2009_InterconnectTables_03032010" xfId="8968" xr:uid="{00000000-0005-0000-0000-000039250000}"/>
    <cellStyle name="___retention_SOC_Table_Rev 2_WK_2007Test0612Rev04_2008Tables_FOCUS_ERM-ERD-FEP-LITH-INTC-FAC-AP_DRAFTv7_2009Tables_FOCUS_B_ITRS" xfId="5494" xr:uid="{00000000-0005-0000-0000-00003A250000}"/>
    <cellStyle name="___retention_SOC_Table_Rev 2_WK_2007Test0612Rev04_2008Tables_FOCUS_ERM-ERD-FEP-LITH-INTC-FAC-AP_DRAFTv7_2009Tables_FOCUS_B_itwg(Factory Integration)09" xfId="5495" xr:uid="{00000000-0005-0000-0000-00003B250000}"/>
    <cellStyle name="___retention_SOC_Table_Rev 2_WK_2007Test0612Rev04_2008Tables_FOCUS_ERM-ERD-FEP-LITH-INTC-FAC-AP_DRAFTv7_2009Tables_Focus_B-LITH-US-Bussels-V3" xfId="5496" xr:uid="{00000000-0005-0000-0000-00003C250000}"/>
    <cellStyle name="___retention_SOC_Table_Rev 2_WK_2007Test0612Rev04_2008Tables_FOCUS_ERM-ERD-FEP-LITH-INTC-FAC-AP_DRAFTv7_2009Tables_Focus_B-LITH-US-V13b" xfId="5497" xr:uid="{00000000-0005-0000-0000-00003D250000}"/>
    <cellStyle name="___retention_SOC_Table_Rev 2_WK_2007Test0612Rev04_2008Tables_FOCUS_ERM-ERD-FEP-LITH-INTC-FAC-AP_DRAFTv7_2009Tables_FOCUS_C_ITRS-FEPITWG(LL edits)" xfId="10333" xr:uid="{00000000-0005-0000-0000-00003E250000}"/>
    <cellStyle name="___retention_SOC_Table_Rev 2_WK_2007Test0612Rev04_2008Tables_FOCUS_ERM-ERD-FEP-LITH-INTC-FAC-AP_DRAFTv7_2009Tables_FOCUS_C_ITRSV1" xfId="5498" xr:uid="{00000000-0005-0000-0000-00003F250000}"/>
    <cellStyle name="___retention_SOC_Table_Rev 2_WK_2007Test0612Rev04_2008Tables_FOCUS_ERM-ERD-FEP-LITH-INTC-FAC-AP_DRAFTv7_2009Tables_FOCUS_C_ITRSV3" xfId="5499" xr:uid="{00000000-0005-0000-0000-000040250000}"/>
    <cellStyle name="___retention_SOC_Table_Rev 2_WK_2007Test0612Rev04_2008Tables_FOCUS_ERM-ERD-FEP-LITH-INTC-FAC-AP_DRAFTv7_2009Tables_FOCUS_D_ITRS-ITWG Copy 2010 V1" xfId="5500" xr:uid="{00000000-0005-0000-0000-000041250000}"/>
    <cellStyle name="___retention_SOC_Table_Rev 2_WK_2007Test0612Rev04_2008Tables_FOCUS_ERM-ERD-FEP-LITH-INTC-FAC-AP_DRAFTv7_2009Tables_FOCUS_E_ITRS-AP and Interconnectv1" xfId="8969" xr:uid="{00000000-0005-0000-0000-000042250000}"/>
    <cellStyle name="___retention_SOC_Table_Rev 2_WK_2007Test0612Rev04_2008Tables_FOCUS_ERM-ERD-FEP-LITH-INTC-FAC-AP_DRAFTv7_2009Tables_ORTC_V5" xfId="5501" xr:uid="{00000000-0005-0000-0000-000043250000}"/>
    <cellStyle name="___retention_SOC_Table_Rev 2_WK_2007Test0612Rev04_2008Tables_FOCUS_ERM-ERD-FEP-LITH-INTC-FAC-AP_DRAFTv7_2010-Update-PIDS-4B-lsw" xfId="10041" xr:uid="{00000000-0005-0000-0000-000044250000}"/>
    <cellStyle name="___retention_SOC_Table_Rev 2_WK_2007Test0612Rev04_2008Tables_FOCUS_ERM-ERD-FEP-LITH-INTC-FAC-AP_DRAFTv7_2011_ORTC-2A" xfId="5818" xr:uid="{00000000-0005-0000-0000-000045250000}"/>
    <cellStyle name="___retention_SOC_Table_Rev 2_WK_2007Test0612Rev04_2008Tables_FOCUS_ERM-ERD-FEP-LITH-INTC-FAC-AP_DRAFTv7_4FINAL2009Tables_ERD_Oct30_lsw" xfId="5502" xr:uid="{00000000-0005-0000-0000-000046250000}"/>
    <cellStyle name="___retention_SOC_Table_Rev 2_WK_2007Test0612Rev04_2008Tables_FOCUS_ERM-ERD-FEP-LITH-INTC-FAC-AP_DRAFTv7_4FINAL2009Tables_ERD_Oct30_lsw2" xfId="5503" xr:uid="{00000000-0005-0000-0000-000047250000}"/>
    <cellStyle name="___retention_SOC_Table_Rev 2_WK_2007Test0612Rev04_2008Tables_FOCUS_ERM-ERD-FEP-LITH-INTC-FAC-AP_DRAFTv7_ITRS 2010 NAND Flash table revision--LSW  (Revised 09-15-2010)" xfId="9735" xr:uid="{00000000-0005-0000-0000-000048250000}"/>
    <cellStyle name="___retention_SOC_Table_Rev 2_WK_2007Test0612Rev04_2008Tables_FOCUS_ERM-ERD-FEP-LITH-INTC-FAC-AP_DRAFTv7_ITRS B)_Table_ver6_INTC1~6_021710_After_Telecon_Rev_Alexis-lswEDITORS-NOTES" xfId="8970" xr:uid="{00000000-0005-0000-0000-000049250000}"/>
    <cellStyle name="___retention_SOC_Table_Rev 2_WK_2007Test0612Rev04_2008Tables_FOCUS_ERM-ERD-FEP-LITH-INTC-FAC-AP_DRAFTv7_ITRS EUV Mask WG Meeting with Proposals-2009" xfId="5504" xr:uid="{00000000-0005-0000-0000-00004A250000}"/>
    <cellStyle name="___retention_SOC_Table_Rev 2_WK_2007Test0612Rev04_2008Tables_FOCUS_ERM-ERD-FEP-LITH-INTC-FAC-AP_DRAFTv7_ITRS Optica Mask Table change note 200907011" xfId="5505" xr:uid="{00000000-0005-0000-0000-00004B250000}"/>
    <cellStyle name="___retention_SOC_Table_Rev 2_WK_2007Test0612Rev04_2008Tables_FOCUS_ERM-ERD-FEP-LITH-INTC-FAC-AP_DRAFTv7_Litho_Challenges_2009_ITRS_Lith_Table_Summary-V5" xfId="5506" xr:uid="{00000000-0005-0000-0000-00004C250000}"/>
    <cellStyle name="___retention_SOC_Table_Rev 2_WK_2007Test0612Rev04_2008Tables_FOCUS_ERM-ERD-FEP-LITH-INTC-FAC-AP_DRAFTv7_Table INTC6-Final from Italy" xfId="8971" xr:uid="{00000000-0005-0000-0000-00004D250000}"/>
    <cellStyle name="___retention_SOC_Table_Rev 2_WK_2007Test0612Rev04_2008Tables_FOCUS_ERM-ERD-FEP-LITH-INTC-FAC-AP_DRAFTv7_Table-PIDS4-LSW" xfId="9451" xr:uid="{00000000-0005-0000-0000-00004E250000}"/>
    <cellStyle name="___retention_SOC_Table_Rev 2_WK_2007Test0612Rev04_2008Tables_FOCUS_ERM-ERD-FEP-LITH-INTC-FAC-AP_DRAFTv7_To Linda ITRS_NILb (2)" xfId="5507" xr:uid="{00000000-0005-0000-0000-00004F250000}"/>
    <cellStyle name="___retention_SOC_Table_Rev 2_WK_2007Test0612Rev04_2008Test 081203 handler revised proposal by SEAJ" xfId="2405" xr:uid="{00000000-0005-0000-0000-000050250000}"/>
    <cellStyle name="___retention_SOC_Table_Rev 2_WK_2007Test0612Rev04_2008Test 081203 handler revised proposal by SEAJ 2" xfId="8972" xr:uid="{00000000-0005-0000-0000-000051250000}"/>
    <cellStyle name="___retention_SOC_Table_Rev 2_WK_2007Test0612Rev04_2008Test 081203 handler revised proposal by SEAJ_2009 ITRS TestTable(Handler)090505" xfId="2406" xr:uid="{00000000-0005-0000-0000-000052250000}"/>
    <cellStyle name="___retention_SOC_Table_Rev 2_WK_2007Test0612Rev04_2008Test 081203 handler revised proposal by SEAJ_2009 ITRS TestTable(Handler)090505 2" xfId="8973" xr:uid="{00000000-0005-0000-0000-000053250000}"/>
    <cellStyle name="___retention_SOC_Table_Rev 2_WK_2007Test0612Rev04_2008Test 081203 handler revised proposal by SEAJ_Table Test-T8 RF updated 14 July 2009" xfId="2407" xr:uid="{00000000-0005-0000-0000-000054250000}"/>
    <cellStyle name="___retention_SOC_Table_Rev 2_WK_2007Test0612Rev04_2008Test 081203 handler revised proposal by SEAJ_Table Test-T8 RF updated 14 July 2009 2" xfId="8974" xr:uid="{00000000-0005-0000-0000-000055250000}"/>
    <cellStyle name="___retention_SOC_Table_Rev 2_WK_2007Test0612Rev04_2008Test 1120 prober " xfId="2408" xr:uid="{00000000-0005-0000-0000-000056250000}"/>
    <cellStyle name="___retention_SOC_Table_Rev 2_WK_2007Test0612Rev04_2008Test 1120 prober  2" xfId="8975" xr:uid="{00000000-0005-0000-0000-000057250000}"/>
    <cellStyle name="___retention_SOC_Table_Rev 2_WK_2007Test0612Rev04_2008Test 1120 prober _2009 ITRS TestTable(Handler)090505" xfId="2409" xr:uid="{00000000-0005-0000-0000-000058250000}"/>
    <cellStyle name="___retention_SOC_Table_Rev 2_WK_2007Test0612Rev04_2008Test 1120 prober _2009 ITRS TestTable(Handler)090505 2" xfId="8976" xr:uid="{00000000-0005-0000-0000-000059250000}"/>
    <cellStyle name="___retention_SOC_Table_Rev 2_WK_2007Test0612Rev04_2008Test 1120 prober _Table Test-T8 RF updated 14 July 2009" xfId="2410" xr:uid="{00000000-0005-0000-0000-00005A250000}"/>
    <cellStyle name="___retention_SOC_Table_Rev 2_WK_2007Test0612Rev04_2008Test 1120 prober _Table Test-T8 RF updated 14 July 2009 2" xfId="8977" xr:uid="{00000000-0005-0000-0000-00005B250000}"/>
    <cellStyle name="___retention_SOC_Table_Rev 2_WK_2007Test0612Rev04_2008Test0722" xfId="2411" xr:uid="{00000000-0005-0000-0000-00005C250000}"/>
    <cellStyle name="___retention_SOC_Table_Rev 2_WK_2007Test0612Rev04_2008Test0722 2" xfId="8978" xr:uid="{00000000-0005-0000-0000-00005D250000}"/>
    <cellStyle name="___retention_SOC_Table_Rev 2_WK_2007Test0612Rev04_2008Test0722_2009 ITRS TestTable(Handler)090505" xfId="2412" xr:uid="{00000000-0005-0000-0000-00005E250000}"/>
    <cellStyle name="___retention_SOC_Table_Rev 2_WK_2007Test0612Rev04_2008Test0722_2009 ITRS TestTable(Handler)090505 2" xfId="8979" xr:uid="{00000000-0005-0000-0000-00005F250000}"/>
    <cellStyle name="___retention_SOC_Table_Rev 2_WK_2007Test0612Rev04_2008Test0722_Table Test-T8 RF updated 14 July 2009" xfId="2413" xr:uid="{00000000-0005-0000-0000-000060250000}"/>
    <cellStyle name="___retention_SOC_Table_Rev 2_WK_2007Test0612Rev04_2008Test0722_Table Test-T8 RF updated 14 July 2009 2" xfId="8980" xr:uid="{00000000-0005-0000-0000-000061250000}"/>
    <cellStyle name="___retention_SOC_Table_Rev 2_WK_2007Test0612Rev04_2008Test1215" xfId="2414" xr:uid="{00000000-0005-0000-0000-000062250000}"/>
    <cellStyle name="___retention_SOC_Table_Rev 2_WK_2007Test0612Rev04_2008Test1215 2" xfId="8981" xr:uid="{00000000-0005-0000-0000-000063250000}"/>
    <cellStyle name="___retention_SOC_Table_Rev 2_WK_2007Test0612Rev04_2008Test1215_Table Test-T8 RF updated 14 July 2009" xfId="2415" xr:uid="{00000000-0005-0000-0000-000064250000}"/>
    <cellStyle name="___retention_SOC_Table_Rev 2_WK_2007Test0612Rev04_2008Test1215_Table Test-T8 RF updated 14 July 2009 2" xfId="8982" xr:uid="{00000000-0005-0000-0000-000065250000}"/>
    <cellStyle name="___retention_SOC_Table_Rev 2_WK_2007Test0612Rev04_2008TestProposals_Handler_081208" xfId="2416" xr:uid="{00000000-0005-0000-0000-000066250000}"/>
    <cellStyle name="___retention_SOC_Table_Rev 2_WK_2007Test0612Rev04_2008TestProposals_Handler_081208 2" xfId="8983" xr:uid="{00000000-0005-0000-0000-000067250000}"/>
    <cellStyle name="___retention_SOC_Table_Rev 2_WK_2007Test0612Rev04_2008TestProposals_Handler_081208_Table Test-T8 RF updated 14 July 2009" xfId="2417" xr:uid="{00000000-0005-0000-0000-000068250000}"/>
    <cellStyle name="___retention_SOC_Table_Rev 2_WK_2007Test0612Rev04_2008TestProposals_Handler_081208_Table Test-T8 RF updated 14 July 2009 2" xfId="8984" xr:uid="{00000000-0005-0000-0000-000069250000}"/>
    <cellStyle name="___retention_SOC_Table_Rev 2_WK_2007Test0612Rev04_2009 ITRS TestTable(Handler)090505" xfId="2418" xr:uid="{00000000-0005-0000-0000-00006A250000}"/>
    <cellStyle name="___retention_SOC_Table_Rev 2_WK_2007Test0612Rev04_2009 ITRS TestTable(Handler)090505 2" xfId="8985" xr:uid="{00000000-0005-0000-0000-00006B250000}"/>
    <cellStyle name="___retention_SOC_Table_Rev 2_WK_2007Test0612Rev04_2009 TR Tables_Factory Integration version 08-LSW" xfId="5508" xr:uid="{00000000-0005-0000-0000-00006C250000}"/>
    <cellStyle name="___retention_SOC_Table_Rev 2_WK_2007Test0612Rev04_2009 TR Tables_Factory Integration(20090806)_02A" xfId="5509" xr:uid="{00000000-0005-0000-0000-00006D250000}"/>
    <cellStyle name="___retention_SOC_Table_Rev 2_WK_2007Test0612Rev04_2009_INDEX" xfId="8986" xr:uid="{00000000-0005-0000-0000-00006E250000}"/>
    <cellStyle name="___retention_SOC_Table_Rev 2_WK_2007Test0612Rev04_2009_InterconnectTables_03032010" xfId="8987" xr:uid="{00000000-0005-0000-0000-00006F250000}"/>
    <cellStyle name="___retention_SOC_Table_Rev 2_WK_2007Test0612Rev04_2009Tables_FOCUS_B_ITRS" xfId="5510" xr:uid="{00000000-0005-0000-0000-000070250000}"/>
    <cellStyle name="___retention_SOC_Table_Rev 2_WK_2007Test0612Rev04_2009Tables_FOCUS_B_itwg(Factory Integration)09" xfId="5511" xr:uid="{00000000-0005-0000-0000-000071250000}"/>
    <cellStyle name="___retention_SOC_Table_Rev 2_WK_2007Test0612Rev04_2009Tables_Focus_B-LITH-US-Bussels-V3" xfId="5512" xr:uid="{00000000-0005-0000-0000-000072250000}"/>
    <cellStyle name="___retention_SOC_Table_Rev 2_WK_2007Test0612Rev04_2009Tables_Focus_B-LITH-US-V13b" xfId="5513" xr:uid="{00000000-0005-0000-0000-000073250000}"/>
    <cellStyle name="___retention_SOC_Table_Rev 2_WK_2007Test0612Rev04_2009Tables_FOCUS_C_ITRS-FEPITWG(LL edits)" xfId="10042" xr:uid="{00000000-0005-0000-0000-000074250000}"/>
    <cellStyle name="___retention_SOC_Table_Rev 2_WK_2007Test0612Rev04_2009Tables_FOCUS_C_ITRSV1" xfId="5514" xr:uid="{00000000-0005-0000-0000-000075250000}"/>
    <cellStyle name="___retention_SOC_Table_Rev 2_WK_2007Test0612Rev04_2009Tables_FOCUS_C_ITRSV3" xfId="5515" xr:uid="{00000000-0005-0000-0000-000076250000}"/>
    <cellStyle name="___retention_SOC_Table_Rev 2_WK_2007Test0612Rev04_2009Tables_FOCUS_D_ITRS-ITWG Copy 2010 V1" xfId="5516" xr:uid="{00000000-0005-0000-0000-000077250000}"/>
    <cellStyle name="___retention_SOC_Table_Rev 2_WK_2007Test0612Rev04_2009Tables_FOCUS_E_ITRS-AP and Interconnectv1" xfId="8988" xr:uid="{00000000-0005-0000-0000-000078250000}"/>
    <cellStyle name="___retention_SOC_Table_Rev 2_WK_2007Test0612Rev04_2009Tables_ORTC_V5" xfId="5517" xr:uid="{00000000-0005-0000-0000-000079250000}"/>
    <cellStyle name="___retention_SOC_Table_Rev 2_WK_2007Test0612Rev04_2010-Update-PIDS-4B-lsw" xfId="10043" xr:uid="{00000000-0005-0000-0000-00007A250000}"/>
    <cellStyle name="___retention_SOC_Table_Rev 2_WK_2007Test0612Rev04_2011_ORTC-2A" xfId="5819" xr:uid="{00000000-0005-0000-0000-00007B250000}"/>
    <cellStyle name="___retention_SOC_Table_Rev 2_WK_2007Test0612Rev04_4FINAL2009Tables_ERD_Oct30_lsw" xfId="5518" xr:uid="{00000000-0005-0000-0000-00007C250000}"/>
    <cellStyle name="___retention_SOC_Table_Rev 2_WK_2007Test0612Rev04_4FINAL2009Tables_ERD_Oct30_lsw2" xfId="5519" xr:uid="{00000000-0005-0000-0000-00007D250000}"/>
    <cellStyle name="___retention_SOC_Table_Rev 2_WK_2007Test0612Rev04_ITRS 2010 NAND Flash table revision--LSW  (Revised 09-15-2010)" xfId="10044" xr:uid="{00000000-0005-0000-0000-00007E250000}"/>
    <cellStyle name="___retention_SOC_Table_Rev 2_WK_2007Test0612Rev04_ITRS B)_Table_ver6_INTC1~6_021710_After_Telecon_Rev_Alexis-lswEDITORS-NOTES" xfId="8989" xr:uid="{00000000-0005-0000-0000-00007F250000}"/>
    <cellStyle name="___retention_SOC_Table_Rev 2_WK_2007Test0612Rev04_ITRS EUV Mask WG Meeting with Proposals-2009" xfId="5520" xr:uid="{00000000-0005-0000-0000-000080250000}"/>
    <cellStyle name="___retention_SOC_Table_Rev 2_WK_2007Test0612Rev04_ITRS Optica Mask Table change note 200907011" xfId="5521" xr:uid="{00000000-0005-0000-0000-000081250000}"/>
    <cellStyle name="___retention_SOC_Table_Rev 2_WK_2007Test0612Rev04_Litho_Challenges_2009_ITRS_Lith_Table_Summary-V5" xfId="5522" xr:uid="{00000000-0005-0000-0000-000082250000}"/>
    <cellStyle name="___retention_SOC_Table_Rev 2_WK_2007Test0612Rev04_Table INTC6-Final from Italy" xfId="8990" xr:uid="{00000000-0005-0000-0000-000083250000}"/>
    <cellStyle name="___retention_SOC_Table_Rev 2_WK_2007Test0612Rev04_Table Test-T11 Prober updated 08Jul09" xfId="2419" xr:uid="{00000000-0005-0000-0000-000084250000}"/>
    <cellStyle name="___retention_SOC_Table_Rev 2_WK_2007Test0612Rev04_Table Test-T11 Prober updated 08Jul09 2" xfId="8991" xr:uid="{00000000-0005-0000-0000-000085250000}"/>
    <cellStyle name="___retention_SOC_Table_Rev 2_WK_2007Test0612Rev04_Table Test-T8 RF updated 14 July 2009" xfId="2420" xr:uid="{00000000-0005-0000-0000-000086250000}"/>
    <cellStyle name="___retention_SOC_Table_Rev 2_WK_2007Test0612Rev04_Table Test-T8 RF updated 14 July 2009 2" xfId="8992" xr:uid="{00000000-0005-0000-0000-000087250000}"/>
    <cellStyle name="___retention_SOC_Table_Rev 2_WK_2007Test0612Rev04_Table-PIDS4-LSW" xfId="9736" xr:uid="{00000000-0005-0000-0000-000088250000}"/>
    <cellStyle name="___retention_SOC_Table_Rev 2_WK_2007Test0612Rev04_Test_Tables_20081208" xfId="2421" xr:uid="{00000000-0005-0000-0000-000089250000}"/>
    <cellStyle name="___retention_SOC_Table_Rev 2_WK_2007Test0612Rev04_Test_Tables_20081208 2" xfId="8993" xr:uid="{00000000-0005-0000-0000-00008A250000}"/>
    <cellStyle name="___retention_SOC_Table_Rev 2_WK_2007Test0612Rev04_Test_Tables_20081208 Korea feedback_08081225 " xfId="2422" xr:uid="{00000000-0005-0000-0000-00008B250000}"/>
    <cellStyle name="___retention_SOC_Table_Rev 2_WK_2007Test0612Rev04_Test_Tables_20081208 Korea feedback_08081225  2" xfId="8994" xr:uid="{00000000-0005-0000-0000-00008C250000}"/>
    <cellStyle name="___retention_SOC_Table_Rev 2_WK_2007Test0612Rev04_Test_Tables_20081208 Korea feedback_08081225 _Table Test-T8 RF updated 14 July 2009" xfId="2423" xr:uid="{00000000-0005-0000-0000-00008D250000}"/>
    <cellStyle name="___retention_SOC_Table_Rev 2_WK_2007Test0612Rev04_Test_Tables_20081208 Korea feedback_08081225 _Table Test-T8 RF updated 14 July 2009 2" xfId="8995" xr:uid="{00000000-0005-0000-0000-00008E250000}"/>
    <cellStyle name="___retention_SOC_Table_Rev 2_WK_2007Test0612Rev04_Test_Tables_20081208_Table Test-T8 RF updated 14 July 2009" xfId="2424" xr:uid="{00000000-0005-0000-0000-00008F250000}"/>
    <cellStyle name="___retention_SOC_Table_Rev 2_WK_2007Test0612Rev04_Test_Tables_20081208_Table Test-T8 RF updated 14 July 2009 2" xfId="8996" xr:uid="{00000000-0005-0000-0000-000090250000}"/>
    <cellStyle name="___retention_SOC_Table_Rev 2_WK_2007Test0612Rev04_Test_Tables_20081231プローブカード案" xfId="2425" xr:uid="{00000000-0005-0000-0000-000091250000}"/>
    <cellStyle name="___retention_SOC_Table_Rev 2_WK_2007Test0612Rev04_Test_Tables_20081231プローブカード案 2" xfId="8997" xr:uid="{00000000-0005-0000-0000-000092250000}"/>
    <cellStyle name="___retention_SOC_Table_Rev 2_WK_2007Test0612Rev04_Test_Tables_20081231プローブカード案_Table Test-T8 RF updated 14 July 2009" xfId="2426" xr:uid="{00000000-0005-0000-0000-000093250000}"/>
    <cellStyle name="___retention_SOC_Table_Rev 2_WK_2007Test0612Rev04_Test_Tables_20081231プローブカード案_Table Test-T8 RF updated 14 July 2009 2" xfId="8998" xr:uid="{00000000-0005-0000-0000-000094250000}"/>
    <cellStyle name="___retention_SOC_Table_Rev 2_WK_2007Test0612Rev04_Test_Tables_20090113プローブカード案2" xfId="2427" xr:uid="{00000000-0005-0000-0000-000095250000}"/>
    <cellStyle name="___retention_SOC_Table_Rev 2_WK_2007Test0612Rev04_Test_Tables_20090113プローブカード案2 2" xfId="8999" xr:uid="{00000000-0005-0000-0000-000096250000}"/>
    <cellStyle name="___retention_SOC_Table_Rev 2_WK_2007Test0612Rev04_Test_Tables_20090113プローブカード案2_Table Test-T8 RF updated 14 July 2009" xfId="2428" xr:uid="{00000000-0005-0000-0000-000097250000}"/>
    <cellStyle name="___retention_SOC_Table_Rev 2_WK_2007Test0612Rev04_Test_Tables_20090113プローブカード案2_Table Test-T8 RF updated 14 July 2009 2" xfId="9000" xr:uid="{00000000-0005-0000-0000-000098250000}"/>
    <cellStyle name="___retention_SOC_Table_Rev 2_WK_2007Test0612Rev04_Test_Tables_20090113プローブカード案3" xfId="2429" xr:uid="{00000000-0005-0000-0000-000099250000}"/>
    <cellStyle name="___retention_SOC_Table_Rev 2_WK_2007Test0612Rev04_Test_Tables_20090113プローブカード案3 2" xfId="9001" xr:uid="{00000000-0005-0000-0000-00009A250000}"/>
    <cellStyle name="___retention_SOC_Table_Rev 2_WK_2007Test0612Rev04_Test_Tables_20090113プローブカード案3_Table Test-T8 RF updated 14 July 2009" xfId="2430" xr:uid="{00000000-0005-0000-0000-00009B250000}"/>
    <cellStyle name="___retention_SOC_Table_Rev 2_WK_2007Test0612Rev04_Test_Tables_20090113プローブカード案3_Table Test-T8 RF updated 14 July 2009 2" xfId="9002" xr:uid="{00000000-0005-0000-0000-00009C250000}"/>
    <cellStyle name="___retention_SOC_Table_Rev 2_WK_2007Test0612Rev04_To Linda ITRS_NILb (2)" xfId="5523" xr:uid="{00000000-0005-0000-0000-00009D250000}"/>
    <cellStyle name="___retention_SOC_Table_Rev 2_WK_2007Test0612Rev04_見直しfor2009：2007Test0829_SoC&amp;Logic" xfId="2431" xr:uid="{00000000-0005-0000-0000-00009E250000}"/>
    <cellStyle name="___retention_SOC_Table_Rev 2_WK_2007Test0612Rev04_見直しfor2009：2007Test0829_SoC&amp;Logic 2" xfId="9003" xr:uid="{00000000-0005-0000-0000-00009F250000}"/>
    <cellStyle name="___retention_SOC_Table_Rev 2_WK_2007Test0612Rev04_見直しfor2009：2007Test0829_SoC&amp;Logic(0707会議後)" xfId="2432" xr:uid="{00000000-0005-0000-0000-0000A0250000}"/>
    <cellStyle name="___retention_SOC_Table_Rev 2_WK_2007Test0612Rev04_見直しfor2009：2007Test0829_SoC&amp;Logic(0707会議後) 2" xfId="9004" xr:uid="{00000000-0005-0000-0000-0000A1250000}"/>
    <cellStyle name="___retention_SOC_Table_Rev 2_見直しfor2009：2007Test0829_SoC&amp;Logic" xfId="2433" xr:uid="{00000000-0005-0000-0000-0000A2250000}"/>
    <cellStyle name="___retention_SOC_Table_Rev 2_見直しfor2009：2007Test0829_SoC&amp;Logic 2" xfId="9005" xr:uid="{00000000-0005-0000-0000-0000A3250000}"/>
    <cellStyle name="___retention_SOC_Table_Rev 2_見直しfor2009：2007Test0829_SoC&amp;Logic(0707会議後)" xfId="2434" xr:uid="{00000000-0005-0000-0000-0000A4250000}"/>
    <cellStyle name="___retention_SOC_Table_Rev 2_見直しfor2009：2007Test0829_SoC&amp;Logic(0707会議後) 2" xfId="9006" xr:uid="{00000000-0005-0000-0000-0000A5250000}"/>
    <cellStyle name="___retention_Table  Corrections 120708 FINAL to LSW 120708" xfId="2435" xr:uid="{00000000-0005-0000-0000-0000A6250000}"/>
    <cellStyle name="___retention_Table  Corrections 120708 FINAL to LSW 120708 2" xfId="10118" xr:uid="{00000000-0005-0000-0000-0000A7250000}"/>
    <cellStyle name="___retention_Table  Corrections 120708 FINAL to LSW 120708 3" xfId="5524" xr:uid="{00000000-0005-0000-0000-0000A8250000}"/>
    <cellStyle name="___retention_Table  Corrections 120708 FINAL to LSW 120708_2009 TR Tables_Factory Integration version 08-LSW" xfId="5525" xr:uid="{00000000-0005-0000-0000-0000A9250000}"/>
    <cellStyle name="___retention_Table  Corrections 120708 FINAL to LSW 120708_2009 TR Tables_Factory Integration(20090806)_02A" xfId="5526" xr:uid="{00000000-0005-0000-0000-0000AA250000}"/>
    <cellStyle name="___retention_Table  Corrections 120708 FINAL to LSW 120708_2009_INDEX" xfId="9007" xr:uid="{00000000-0005-0000-0000-0000AB250000}"/>
    <cellStyle name="___retention_Table  Corrections 120708 FINAL to LSW 120708_2009_InterconnectTables_03032010" xfId="9008" xr:uid="{00000000-0005-0000-0000-0000AC250000}"/>
    <cellStyle name="___retention_Table  Corrections 120708 FINAL to LSW 120708_2009Tables_FOCUS_B_ITRS" xfId="5527" xr:uid="{00000000-0005-0000-0000-0000AD250000}"/>
    <cellStyle name="___retention_Table  Corrections 120708 FINAL to LSW 120708_2009Tables_FOCUS_B_itwg(Factory Integration)09" xfId="5528" xr:uid="{00000000-0005-0000-0000-0000AE250000}"/>
    <cellStyle name="___retention_Table  Corrections 120708 FINAL to LSW 120708_2009Tables_Focus_B-LITH-US-Bussels-V3" xfId="5529" xr:uid="{00000000-0005-0000-0000-0000AF250000}"/>
    <cellStyle name="___retention_Table  Corrections 120708 FINAL to LSW 120708_2009Tables_Focus_B-LITH-US-V13b" xfId="5530" xr:uid="{00000000-0005-0000-0000-0000B0250000}"/>
    <cellStyle name="___retention_Table  Corrections 120708 FINAL to LSW 120708_2009Tables_FOCUS_C_ITRS-FEPITWG(LL edits)" xfId="9737" xr:uid="{00000000-0005-0000-0000-0000B1250000}"/>
    <cellStyle name="___retention_Table  Corrections 120708 FINAL to LSW 120708_2009Tables_FOCUS_C_ITRSV1" xfId="5531" xr:uid="{00000000-0005-0000-0000-0000B2250000}"/>
    <cellStyle name="___retention_Table  Corrections 120708 FINAL to LSW 120708_2009Tables_FOCUS_C_ITRSV3" xfId="5532" xr:uid="{00000000-0005-0000-0000-0000B3250000}"/>
    <cellStyle name="___retention_Table  Corrections 120708 FINAL to LSW 120708_2009Tables_FOCUS_D_ITRS-ITWG Copy 2010 V1" xfId="5533" xr:uid="{00000000-0005-0000-0000-0000B4250000}"/>
    <cellStyle name="___retention_Table  Corrections 120708 FINAL to LSW 120708_2009Tables_FOCUS_E_ITRS-AP and Interconnectv1" xfId="9009" xr:uid="{00000000-0005-0000-0000-0000B5250000}"/>
    <cellStyle name="___retention_Table  Corrections 120708 FINAL to LSW 120708_2009Tables_ORTC_V5" xfId="5534" xr:uid="{00000000-0005-0000-0000-0000B6250000}"/>
    <cellStyle name="___retention_Table  Corrections 120708 FINAL to LSW 120708_2010-Update-PIDS-4B-lsw" xfId="9738" xr:uid="{00000000-0005-0000-0000-0000B7250000}"/>
    <cellStyle name="___retention_Table  Corrections 120708 FINAL to LSW 120708_2011_ORTC-2A" xfId="5820" xr:uid="{00000000-0005-0000-0000-0000B8250000}"/>
    <cellStyle name="___retention_Table  Corrections 120708 FINAL to LSW 120708_4FINAL2009Tables_ERD_Oct30_lsw" xfId="5535" xr:uid="{00000000-0005-0000-0000-0000B9250000}"/>
    <cellStyle name="___retention_Table  Corrections 120708 FINAL to LSW 120708_4FINAL2009Tables_ERD_Oct30_lsw2" xfId="5536" xr:uid="{00000000-0005-0000-0000-0000BA250000}"/>
    <cellStyle name="___retention_Table  Corrections 120708 FINAL to LSW 120708_ITRS 2010 NAND Flash table revision--LSW  (Revised 09-15-2010)" xfId="10045" xr:uid="{00000000-0005-0000-0000-0000BB250000}"/>
    <cellStyle name="___retention_Table  Corrections 120708 FINAL to LSW 120708_ITRS B)_Table_ver6_INTC1~6_021710_After_Telecon_Rev_Alexis-lswEDITORS-NOTES" xfId="9010" xr:uid="{00000000-0005-0000-0000-0000BC250000}"/>
    <cellStyle name="___retention_Table  Corrections 120708 FINAL to LSW 120708_ITRS EUV Mask WG Meeting with Proposals-2009" xfId="5537" xr:uid="{00000000-0005-0000-0000-0000BD250000}"/>
    <cellStyle name="___retention_Table  Corrections 120708 FINAL to LSW 120708_ITRS Optica Mask Table change note 200907011" xfId="5538" xr:uid="{00000000-0005-0000-0000-0000BE250000}"/>
    <cellStyle name="___retention_Table  Corrections 120708 FINAL to LSW 120708_Litho_Challenges_2009_ITRS_Lith_Table_Summary-V5" xfId="5539" xr:uid="{00000000-0005-0000-0000-0000BF250000}"/>
    <cellStyle name="___retention_Table  Corrections 120708 FINAL to LSW 120708_Table INTC6-Final from Italy" xfId="9011" xr:uid="{00000000-0005-0000-0000-0000C0250000}"/>
    <cellStyle name="___retention_Table  Corrections 120708 FINAL to LSW 120708_Table-PIDS4-LSW" xfId="9452" xr:uid="{00000000-0005-0000-0000-0000C1250000}"/>
    <cellStyle name="___retention_Table  Corrections 120708 FINAL to LSW 120708_To Linda ITRS_NILb (2)" xfId="5540" xr:uid="{00000000-0005-0000-0000-0000C2250000}"/>
    <cellStyle name="___retention_Table Corrections 120908 FINAL to LSW 120908" xfId="2436" xr:uid="{00000000-0005-0000-0000-0000C3250000}"/>
    <cellStyle name="___retention_Table Corrections 120908 FINAL to LSW 120908 2" xfId="10119" xr:uid="{00000000-0005-0000-0000-0000C4250000}"/>
    <cellStyle name="___retention_Table Corrections 120908 FINAL to LSW 120908 3" xfId="5541" xr:uid="{00000000-0005-0000-0000-0000C5250000}"/>
    <cellStyle name="___retention_Table Corrections 120908 FINAL to LSW 120908_2009 TR Tables_Factory Integration version 08-LSW" xfId="5542" xr:uid="{00000000-0005-0000-0000-0000C6250000}"/>
    <cellStyle name="___retention_Table Corrections 120908 FINAL to LSW 120908_2009 TR Tables_Factory Integration(20090806)_02A" xfId="5543" xr:uid="{00000000-0005-0000-0000-0000C7250000}"/>
    <cellStyle name="___retention_Table Corrections 120908 FINAL to LSW 120908_2009_INDEX" xfId="9012" xr:uid="{00000000-0005-0000-0000-0000C8250000}"/>
    <cellStyle name="___retention_Table Corrections 120908 FINAL to LSW 120908_2009_InterconnectTables_03032010" xfId="9013" xr:uid="{00000000-0005-0000-0000-0000C9250000}"/>
    <cellStyle name="___retention_Table Corrections 120908 FINAL to LSW 120908_2009Tables_FOCUS_B_ITRS" xfId="5544" xr:uid="{00000000-0005-0000-0000-0000CA250000}"/>
    <cellStyle name="___retention_Table Corrections 120908 FINAL to LSW 120908_2009Tables_FOCUS_B_itwg(Factory Integration)09" xfId="5545" xr:uid="{00000000-0005-0000-0000-0000CB250000}"/>
    <cellStyle name="___retention_Table Corrections 120908 FINAL to LSW 120908_2009Tables_Focus_B-LITH-US-Bussels-V3" xfId="5546" xr:uid="{00000000-0005-0000-0000-0000CC250000}"/>
    <cellStyle name="___retention_Table Corrections 120908 FINAL to LSW 120908_2009Tables_Focus_B-LITH-US-V13b" xfId="5547" xr:uid="{00000000-0005-0000-0000-0000CD250000}"/>
    <cellStyle name="___retention_Table Corrections 120908 FINAL to LSW 120908_2009Tables_FOCUS_C_ITRS-FEPITWG(LL edits)" xfId="9453" xr:uid="{00000000-0005-0000-0000-0000CE250000}"/>
    <cellStyle name="___retention_Table Corrections 120908 FINAL to LSW 120908_2009Tables_FOCUS_C_ITRSV1" xfId="5548" xr:uid="{00000000-0005-0000-0000-0000CF250000}"/>
    <cellStyle name="___retention_Table Corrections 120908 FINAL to LSW 120908_2009Tables_FOCUS_C_ITRSV3" xfId="5549" xr:uid="{00000000-0005-0000-0000-0000D0250000}"/>
    <cellStyle name="___retention_Table Corrections 120908 FINAL to LSW 120908_2009Tables_FOCUS_D_ITRS-ITWG Copy 2010 V1" xfId="5550" xr:uid="{00000000-0005-0000-0000-0000D1250000}"/>
    <cellStyle name="___retention_Table Corrections 120908 FINAL to LSW 120908_2009Tables_FOCUS_E_ITRS-AP and Interconnectv1" xfId="9014" xr:uid="{00000000-0005-0000-0000-0000D2250000}"/>
    <cellStyle name="___retention_Table Corrections 120908 FINAL to LSW 120908_2009Tables_ORTC_V5" xfId="5551" xr:uid="{00000000-0005-0000-0000-0000D3250000}"/>
    <cellStyle name="___retention_Table Corrections 120908 FINAL to LSW 120908_2010-Update-PIDS-4B-lsw" xfId="9454" xr:uid="{00000000-0005-0000-0000-0000D4250000}"/>
    <cellStyle name="___retention_Table Corrections 120908 FINAL to LSW 120908_2011_ORTC-2A" xfId="5821" xr:uid="{00000000-0005-0000-0000-0000D5250000}"/>
    <cellStyle name="___retention_Table Corrections 120908 FINAL to LSW 120908_4FINAL2009Tables_ERD_Oct30_lsw" xfId="5552" xr:uid="{00000000-0005-0000-0000-0000D6250000}"/>
    <cellStyle name="___retention_Table Corrections 120908 FINAL to LSW 120908_4FINAL2009Tables_ERD_Oct30_lsw2" xfId="5553" xr:uid="{00000000-0005-0000-0000-0000D7250000}"/>
    <cellStyle name="___retention_Table Corrections 120908 FINAL to LSW 120908_ITRS 2010 NAND Flash table revision--LSW  (Revised 09-15-2010)" xfId="10046" xr:uid="{00000000-0005-0000-0000-0000D8250000}"/>
    <cellStyle name="___retention_Table Corrections 120908 FINAL to LSW 120908_ITRS B)_Table_ver6_INTC1~6_021710_After_Telecon_Rev_Alexis-lswEDITORS-NOTES" xfId="9015" xr:uid="{00000000-0005-0000-0000-0000D9250000}"/>
    <cellStyle name="___retention_Table Corrections 120908 FINAL to LSW 120908_ITRS EUV Mask WG Meeting with Proposals-2009" xfId="5554" xr:uid="{00000000-0005-0000-0000-0000DA250000}"/>
    <cellStyle name="___retention_Table Corrections 120908 FINAL to LSW 120908_ITRS Optica Mask Table change note 200907011" xfId="5555" xr:uid="{00000000-0005-0000-0000-0000DB250000}"/>
    <cellStyle name="___retention_Table Corrections 120908 FINAL to LSW 120908_Litho_Challenges_2009_ITRS_Lith_Table_Summary-V5" xfId="5556" xr:uid="{00000000-0005-0000-0000-0000DC250000}"/>
    <cellStyle name="___retention_Table Corrections 120908 FINAL to LSW 120908_Table INTC6-Final from Italy" xfId="9016" xr:uid="{00000000-0005-0000-0000-0000DD250000}"/>
    <cellStyle name="___retention_Table Corrections 120908 FINAL to LSW 120908_Table-PIDS4-LSW" xfId="9455" xr:uid="{00000000-0005-0000-0000-0000DE250000}"/>
    <cellStyle name="___retention_Table Corrections 120908 FINAL to LSW 120908_To Linda ITRS_NILb (2)" xfId="5557" xr:uid="{00000000-0005-0000-0000-0000DF250000}"/>
    <cellStyle name="___retention_Table Test-T11 Prober 27May09-with2008changes" xfId="2437" xr:uid="{00000000-0005-0000-0000-0000E0250000}"/>
    <cellStyle name="___retention_Table Test-T11 Prober 27May09-with2008changes 2" xfId="9017" xr:uid="{00000000-0005-0000-0000-0000E1250000}"/>
    <cellStyle name="___retention_Table Test-T11 Prober30July09-with2008changes" xfId="2438" xr:uid="{00000000-0005-0000-0000-0000E2250000}"/>
    <cellStyle name="___retention_Table Test-T11 Prober30July09-with2008changes 2" xfId="9018" xr:uid="{00000000-0005-0000-0000-0000E3250000}"/>
    <cellStyle name="___retention_Table Test-T12 Handler 27May28-with2008changes" xfId="2439" xr:uid="{00000000-0005-0000-0000-0000E4250000}"/>
    <cellStyle name="___retention_Table Test-T12 Handler 27May28-with2008changes 2" xfId="9019" xr:uid="{00000000-0005-0000-0000-0000E5250000}"/>
    <cellStyle name="___retention_Table Test-T14 Probecard 28May09-with2008changes" xfId="2440" xr:uid="{00000000-0005-0000-0000-0000E6250000}"/>
    <cellStyle name="___retention_Table Test-T14 Probecard 28May09-with2008changes 2" xfId="9020" xr:uid="{00000000-0005-0000-0000-0000E7250000}"/>
    <cellStyle name="___retention_Table Test-T15 Socket 17Jun09" xfId="2441" xr:uid="{00000000-0005-0000-0000-0000E8250000}"/>
    <cellStyle name="___retention_Table Test-T15 Socket 17Jun09 2" xfId="9021" xr:uid="{00000000-0005-0000-0000-0000E9250000}"/>
    <cellStyle name="___retention_Table Test-T2 Parallelism updated 08Jul09SanFran" xfId="2442" xr:uid="{00000000-0005-0000-0000-0000EA250000}"/>
    <cellStyle name="___retention_Table Test-T2 Parallelism updated 08Jul09SanFran 2" xfId="9022" xr:uid="{00000000-0005-0000-0000-0000EB250000}"/>
    <cellStyle name="___retention_Table Test-T8 RF updated 05April09" xfId="2443" xr:uid="{00000000-0005-0000-0000-0000EC250000}"/>
    <cellStyle name="___retention_Table Test-T8 RF updated 05April09 2" xfId="9023" xr:uid="{00000000-0005-0000-0000-0000ED250000}"/>
    <cellStyle name="___retention_Table Test-T9 BurnIn updated 08Jul09" xfId="2444" xr:uid="{00000000-0005-0000-0000-0000EE250000}"/>
    <cellStyle name="___retention_Table Test-T9 BurnIn updated 08Jul09 2" xfId="9024" xr:uid="{00000000-0005-0000-0000-0000EF250000}"/>
    <cellStyle name="___retention_Table_Test2009_T3_SoC&amp;Logic_071309" xfId="2445" xr:uid="{00000000-0005-0000-0000-0000F0250000}"/>
    <cellStyle name="___retention_Table_Test2009_T3_SoC&amp;Logic_071309 2" xfId="9025" xr:uid="{00000000-0005-0000-0000-0000F1250000}"/>
    <cellStyle name="___retention_Table_Test2009_T3_SoC&amp;Logic_073109" xfId="2446" xr:uid="{00000000-0005-0000-0000-0000F2250000}"/>
    <cellStyle name="___retention_Table_Test2009_T3_SoC&amp;Logic_073109 2" xfId="9026" xr:uid="{00000000-0005-0000-0000-0000F3250000}"/>
    <cellStyle name="___retention_Tables2007June1Draft" xfId="2447" xr:uid="{00000000-0005-0000-0000-0000F4250000}"/>
    <cellStyle name="___retention_Tables2007June1Draft (2)" xfId="2448" xr:uid="{00000000-0005-0000-0000-0000F5250000}"/>
    <cellStyle name="___retention_Tables2007June1Draft (2) 2" xfId="10122" xr:uid="{00000000-0005-0000-0000-0000F6250000}"/>
    <cellStyle name="___retention_Tables2007June1Draft (2) 3" xfId="5559" xr:uid="{00000000-0005-0000-0000-0000F7250000}"/>
    <cellStyle name="___retention_Tables2007June1Draft (2)_2008Tables_FOCUS_ERM-ERD-FEP-LITH-INTC-FAC-AP_DRAFTv7" xfId="2449" xr:uid="{00000000-0005-0000-0000-0000F8250000}"/>
    <cellStyle name="___retention_Tables2007June1Draft (2)_2008Tables_FOCUS_ERM-ERD-FEP-LITH-INTC-FAC-AP_DRAFTv7 2" xfId="10123" xr:uid="{00000000-0005-0000-0000-0000F9250000}"/>
    <cellStyle name="___retention_Tables2007June1Draft (2)_2008Tables_FOCUS_ERM-ERD-FEP-LITH-INTC-FAC-AP_DRAFTv7 3" xfId="5560" xr:uid="{00000000-0005-0000-0000-0000FA250000}"/>
    <cellStyle name="___retention_Tables2007June1Draft (2)_2008Tables_FOCUS_ERM-ERD-FEP-LITH-INTC-FAC-AP_DRAFTv7_2009 TR Tables_Factory Integration version 08-LSW" xfId="5561" xr:uid="{00000000-0005-0000-0000-0000FB250000}"/>
    <cellStyle name="___retention_Tables2007June1Draft (2)_2008Tables_FOCUS_ERM-ERD-FEP-LITH-INTC-FAC-AP_DRAFTv7_2009 TR Tables_Factory Integration(20090806)_02A" xfId="5562" xr:uid="{00000000-0005-0000-0000-0000FC250000}"/>
    <cellStyle name="___retention_Tables2007June1Draft (2)_2008Tables_FOCUS_ERM-ERD-FEP-LITH-INTC-FAC-AP_DRAFTv7_2009_INDEX" xfId="9027" xr:uid="{00000000-0005-0000-0000-0000FD250000}"/>
    <cellStyle name="___retention_Tables2007June1Draft (2)_2008Tables_FOCUS_ERM-ERD-FEP-LITH-INTC-FAC-AP_DRAFTv7_2009_InterconnectTables_03032010" xfId="9028" xr:uid="{00000000-0005-0000-0000-0000FE250000}"/>
    <cellStyle name="___retention_Tables2007June1Draft (2)_2008Tables_FOCUS_ERM-ERD-FEP-LITH-INTC-FAC-AP_DRAFTv7_2009Tables_FOCUS_B_ITRS" xfId="5563" xr:uid="{00000000-0005-0000-0000-0000FF250000}"/>
    <cellStyle name="___retention_Tables2007June1Draft (2)_2008Tables_FOCUS_ERM-ERD-FEP-LITH-INTC-FAC-AP_DRAFTv7_2009Tables_FOCUS_B_itwg(Factory Integration)09" xfId="5564" xr:uid="{00000000-0005-0000-0000-000000260000}"/>
    <cellStyle name="___retention_Tables2007June1Draft (2)_2008Tables_FOCUS_ERM-ERD-FEP-LITH-INTC-FAC-AP_DRAFTv7_2009Tables_Focus_B-LITH-US-Bussels-V3" xfId="5565" xr:uid="{00000000-0005-0000-0000-000001260000}"/>
    <cellStyle name="___retention_Tables2007June1Draft (2)_2008Tables_FOCUS_ERM-ERD-FEP-LITH-INTC-FAC-AP_DRAFTv7_2009Tables_Focus_B-LITH-US-V13b" xfId="5566" xr:uid="{00000000-0005-0000-0000-000002260000}"/>
    <cellStyle name="___retention_Tables2007June1Draft (2)_2008Tables_FOCUS_ERM-ERD-FEP-LITH-INTC-FAC-AP_DRAFTv7_2009Tables_FOCUS_C_ITRS-FEPITWG(LL edits)" xfId="9739" xr:uid="{00000000-0005-0000-0000-000003260000}"/>
    <cellStyle name="___retention_Tables2007June1Draft (2)_2008Tables_FOCUS_ERM-ERD-FEP-LITH-INTC-FAC-AP_DRAFTv7_2009Tables_FOCUS_C_ITRSV1" xfId="5567" xr:uid="{00000000-0005-0000-0000-000004260000}"/>
    <cellStyle name="___retention_Tables2007June1Draft (2)_2008Tables_FOCUS_ERM-ERD-FEP-LITH-INTC-FAC-AP_DRAFTv7_2009Tables_FOCUS_C_ITRSV3" xfId="5568" xr:uid="{00000000-0005-0000-0000-000005260000}"/>
    <cellStyle name="___retention_Tables2007June1Draft (2)_2008Tables_FOCUS_ERM-ERD-FEP-LITH-INTC-FAC-AP_DRAFTv7_2009Tables_FOCUS_D_ITRS-ITWG Copy 2010 V1" xfId="5569" xr:uid="{00000000-0005-0000-0000-000006260000}"/>
    <cellStyle name="___retention_Tables2007June1Draft (2)_2008Tables_FOCUS_ERM-ERD-FEP-LITH-INTC-FAC-AP_DRAFTv7_2009Tables_FOCUS_E_ITRS-AP and Interconnectv1" xfId="9029" xr:uid="{00000000-0005-0000-0000-000007260000}"/>
    <cellStyle name="___retention_Tables2007June1Draft (2)_2008Tables_FOCUS_ERM-ERD-FEP-LITH-INTC-FAC-AP_DRAFTv7_2009Tables_ORTC_V5" xfId="5570" xr:uid="{00000000-0005-0000-0000-000008260000}"/>
    <cellStyle name="___retention_Tables2007June1Draft (2)_2008Tables_FOCUS_ERM-ERD-FEP-LITH-INTC-FAC-AP_DRAFTv7_2010-Update-PIDS-4B-lsw" xfId="9456" xr:uid="{00000000-0005-0000-0000-000009260000}"/>
    <cellStyle name="___retention_Tables2007June1Draft (2)_2008Tables_FOCUS_ERM-ERD-FEP-LITH-INTC-FAC-AP_DRAFTv7_2011_ORTC-2A" xfId="5822" xr:uid="{00000000-0005-0000-0000-00000A260000}"/>
    <cellStyle name="___retention_Tables2007June1Draft (2)_2008Tables_FOCUS_ERM-ERD-FEP-LITH-INTC-FAC-AP_DRAFTv7_4FINAL2009Tables_ERD_Oct30_lsw" xfId="5571" xr:uid="{00000000-0005-0000-0000-00000B260000}"/>
    <cellStyle name="___retention_Tables2007June1Draft (2)_2008Tables_FOCUS_ERM-ERD-FEP-LITH-INTC-FAC-AP_DRAFTv7_4FINAL2009Tables_ERD_Oct30_lsw2" xfId="5572" xr:uid="{00000000-0005-0000-0000-00000C260000}"/>
    <cellStyle name="___retention_Tables2007June1Draft (2)_2008Tables_FOCUS_ERM-ERD-FEP-LITH-INTC-FAC-AP_DRAFTv7_ITRS 2010 NAND Flash table revision--LSW  (Revised 09-15-2010)" xfId="9740" xr:uid="{00000000-0005-0000-0000-00000D260000}"/>
    <cellStyle name="___retention_Tables2007June1Draft (2)_2008Tables_FOCUS_ERM-ERD-FEP-LITH-INTC-FAC-AP_DRAFTv7_ITRS B)_Table_ver6_INTC1~6_021710_After_Telecon_Rev_Alexis-lswEDITORS-NOTES" xfId="9030" xr:uid="{00000000-0005-0000-0000-00000E260000}"/>
    <cellStyle name="___retention_Tables2007June1Draft (2)_2008Tables_FOCUS_ERM-ERD-FEP-LITH-INTC-FAC-AP_DRAFTv7_ITRS EUV Mask WG Meeting with Proposals-2009" xfId="5573" xr:uid="{00000000-0005-0000-0000-00000F260000}"/>
    <cellStyle name="___retention_Tables2007June1Draft (2)_2008Tables_FOCUS_ERM-ERD-FEP-LITH-INTC-FAC-AP_DRAFTv7_ITRS Optica Mask Table change note 200907011" xfId="5574" xr:uid="{00000000-0005-0000-0000-000010260000}"/>
    <cellStyle name="___retention_Tables2007June1Draft (2)_2008Tables_FOCUS_ERM-ERD-FEP-LITH-INTC-FAC-AP_DRAFTv7_Litho_Challenges_2009_ITRS_Lith_Table_Summary-V5" xfId="5575" xr:uid="{00000000-0005-0000-0000-000011260000}"/>
    <cellStyle name="___retention_Tables2007June1Draft (2)_2008Tables_FOCUS_ERM-ERD-FEP-LITH-INTC-FAC-AP_DRAFTv7_Table INTC6-Final from Italy" xfId="9031" xr:uid="{00000000-0005-0000-0000-000012260000}"/>
    <cellStyle name="___retention_Tables2007June1Draft (2)_2008Tables_FOCUS_ERM-ERD-FEP-LITH-INTC-FAC-AP_DRAFTv7_Table-PIDS4-LSW" xfId="9457" xr:uid="{00000000-0005-0000-0000-000013260000}"/>
    <cellStyle name="___retention_Tables2007June1Draft (2)_2008Tables_FOCUS_ERM-ERD-FEP-LITH-INTC-FAC-AP_DRAFTv7_To Linda ITRS_NILb (2)" xfId="5576" xr:uid="{00000000-0005-0000-0000-000014260000}"/>
    <cellStyle name="___retention_Tables2007June1Draft (2)_2008Test 081203 handler revised proposal by SEAJ" xfId="2450" xr:uid="{00000000-0005-0000-0000-000015260000}"/>
    <cellStyle name="___retention_Tables2007June1Draft (2)_2008Test 081203 handler revised proposal by SEAJ 2" xfId="9032" xr:uid="{00000000-0005-0000-0000-000016260000}"/>
    <cellStyle name="___retention_Tables2007June1Draft (2)_2008Test 081203 handler revised proposal by SEAJ_2009 ITRS TestTable(Handler)090505" xfId="2451" xr:uid="{00000000-0005-0000-0000-000017260000}"/>
    <cellStyle name="___retention_Tables2007June1Draft (2)_2008Test 081203 handler revised proposal by SEAJ_2009 ITRS TestTable(Handler)090505 2" xfId="9033" xr:uid="{00000000-0005-0000-0000-000018260000}"/>
    <cellStyle name="___retention_Tables2007June1Draft (2)_2008Test 081203 handler revised proposal by SEAJ_Table Test-T8 RF updated 14 July 2009" xfId="2452" xr:uid="{00000000-0005-0000-0000-000019260000}"/>
    <cellStyle name="___retention_Tables2007June1Draft (2)_2008Test 081203 handler revised proposal by SEAJ_Table Test-T8 RF updated 14 July 2009 2" xfId="9034" xr:uid="{00000000-0005-0000-0000-00001A260000}"/>
    <cellStyle name="___retention_Tables2007June1Draft (2)_2008Test 1120 prober " xfId="2453" xr:uid="{00000000-0005-0000-0000-00001B260000}"/>
    <cellStyle name="___retention_Tables2007June1Draft (2)_2008Test 1120 prober  2" xfId="9035" xr:uid="{00000000-0005-0000-0000-00001C260000}"/>
    <cellStyle name="___retention_Tables2007June1Draft (2)_2008Test 1120 prober _2009 ITRS TestTable(Handler)090505" xfId="2454" xr:uid="{00000000-0005-0000-0000-00001D260000}"/>
    <cellStyle name="___retention_Tables2007June1Draft (2)_2008Test 1120 prober _2009 ITRS TestTable(Handler)090505 2" xfId="9036" xr:uid="{00000000-0005-0000-0000-00001E260000}"/>
    <cellStyle name="___retention_Tables2007June1Draft (2)_2008Test 1120 prober _Table Test-T8 RF updated 14 July 2009" xfId="2455" xr:uid="{00000000-0005-0000-0000-00001F260000}"/>
    <cellStyle name="___retention_Tables2007June1Draft (2)_2008Test 1120 prober _Table Test-T8 RF updated 14 July 2009 2" xfId="9037" xr:uid="{00000000-0005-0000-0000-000020260000}"/>
    <cellStyle name="___retention_Tables2007June1Draft (2)_2008Test0722" xfId="2456" xr:uid="{00000000-0005-0000-0000-000021260000}"/>
    <cellStyle name="___retention_Tables2007June1Draft (2)_2008Test0722 2" xfId="9038" xr:uid="{00000000-0005-0000-0000-000022260000}"/>
    <cellStyle name="___retention_Tables2007June1Draft (2)_2008Test0722_2009 ITRS TestTable(Handler)090505" xfId="2457" xr:uid="{00000000-0005-0000-0000-000023260000}"/>
    <cellStyle name="___retention_Tables2007June1Draft (2)_2008Test0722_2009 ITRS TestTable(Handler)090505 2" xfId="9039" xr:uid="{00000000-0005-0000-0000-000024260000}"/>
    <cellStyle name="___retention_Tables2007June1Draft (2)_2008Test0722_Table Test-T8 RF updated 14 July 2009" xfId="2458" xr:uid="{00000000-0005-0000-0000-000025260000}"/>
    <cellStyle name="___retention_Tables2007June1Draft (2)_2008Test0722_Table Test-T8 RF updated 14 July 2009 2" xfId="9040" xr:uid="{00000000-0005-0000-0000-000026260000}"/>
    <cellStyle name="___retention_Tables2007June1Draft (2)_2008Test1215" xfId="2459" xr:uid="{00000000-0005-0000-0000-000027260000}"/>
    <cellStyle name="___retention_Tables2007June1Draft (2)_2008Test1215 2" xfId="9041" xr:uid="{00000000-0005-0000-0000-000028260000}"/>
    <cellStyle name="___retention_Tables2007June1Draft (2)_2008Test1215_Table Test-T8 RF updated 14 July 2009" xfId="2460" xr:uid="{00000000-0005-0000-0000-000029260000}"/>
    <cellStyle name="___retention_Tables2007June1Draft (2)_2008Test1215_Table Test-T8 RF updated 14 July 2009 2" xfId="9042" xr:uid="{00000000-0005-0000-0000-00002A260000}"/>
    <cellStyle name="___retention_Tables2007June1Draft (2)_2008TestProposals_Handler_081208" xfId="2461" xr:uid="{00000000-0005-0000-0000-00002B260000}"/>
    <cellStyle name="___retention_Tables2007June1Draft (2)_2008TestProposals_Handler_081208 2" xfId="9043" xr:uid="{00000000-0005-0000-0000-00002C260000}"/>
    <cellStyle name="___retention_Tables2007June1Draft (2)_2008TestProposals_Handler_081208_Table Test-T8 RF updated 14 July 2009" xfId="2462" xr:uid="{00000000-0005-0000-0000-00002D260000}"/>
    <cellStyle name="___retention_Tables2007June1Draft (2)_2008TestProposals_Handler_081208_Table Test-T8 RF updated 14 July 2009 2" xfId="9044" xr:uid="{00000000-0005-0000-0000-00002E260000}"/>
    <cellStyle name="___retention_Tables2007June1Draft (2)_2009 ITRS TestTable(Handler)090505" xfId="2463" xr:uid="{00000000-0005-0000-0000-00002F260000}"/>
    <cellStyle name="___retention_Tables2007June1Draft (2)_2009 ITRS TestTable(Handler)090505 2" xfId="9045" xr:uid="{00000000-0005-0000-0000-000030260000}"/>
    <cellStyle name="___retention_Tables2007June1Draft (2)_2009 TR Tables_Factory Integration version 08-LSW" xfId="5577" xr:uid="{00000000-0005-0000-0000-000031260000}"/>
    <cellStyle name="___retention_Tables2007June1Draft (2)_2009 TR Tables_Factory Integration(20090806)_02A" xfId="5578" xr:uid="{00000000-0005-0000-0000-000032260000}"/>
    <cellStyle name="___retention_Tables2007June1Draft (2)_2009_INDEX" xfId="9046" xr:uid="{00000000-0005-0000-0000-000033260000}"/>
    <cellStyle name="___retention_Tables2007June1Draft (2)_2009_InterconnectTables_03032010" xfId="9047" xr:uid="{00000000-0005-0000-0000-000034260000}"/>
    <cellStyle name="___retention_Tables2007June1Draft (2)_2009Tables_FOCUS_B_ITRS" xfId="5579" xr:uid="{00000000-0005-0000-0000-000035260000}"/>
    <cellStyle name="___retention_Tables2007June1Draft (2)_2009Tables_FOCUS_B_itwg(Factory Integration)09" xfId="5580" xr:uid="{00000000-0005-0000-0000-000036260000}"/>
    <cellStyle name="___retention_Tables2007June1Draft (2)_2009Tables_Focus_B-LITH-US-Bussels-V3" xfId="5581" xr:uid="{00000000-0005-0000-0000-000037260000}"/>
    <cellStyle name="___retention_Tables2007June1Draft (2)_2009Tables_Focus_B-LITH-US-V13b" xfId="5582" xr:uid="{00000000-0005-0000-0000-000038260000}"/>
    <cellStyle name="___retention_Tables2007June1Draft (2)_2009Tables_FOCUS_C_ITRS-FEPITWG(LL edits)" xfId="10047" xr:uid="{00000000-0005-0000-0000-000039260000}"/>
    <cellStyle name="___retention_Tables2007June1Draft (2)_2009Tables_FOCUS_C_ITRSV1" xfId="5583" xr:uid="{00000000-0005-0000-0000-00003A260000}"/>
    <cellStyle name="___retention_Tables2007June1Draft (2)_2009Tables_FOCUS_C_ITRSV3" xfId="5584" xr:uid="{00000000-0005-0000-0000-00003B260000}"/>
    <cellStyle name="___retention_Tables2007June1Draft (2)_2009Tables_FOCUS_D_ITRS-ITWG Copy 2010 V1" xfId="5585" xr:uid="{00000000-0005-0000-0000-00003C260000}"/>
    <cellStyle name="___retention_Tables2007June1Draft (2)_2009Tables_FOCUS_E_ITRS-AP and Interconnectv1" xfId="9048" xr:uid="{00000000-0005-0000-0000-00003D260000}"/>
    <cellStyle name="___retention_Tables2007June1Draft (2)_2009Tables_ORTC_V5" xfId="5586" xr:uid="{00000000-0005-0000-0000-00003E260000}"/>
    <cellStyle name="___retention_Tables2007June1Draft (2)_2010-Update-PIDS-4B-lsw" xfId="10048" xr:uid="{00000000-0005-0000-0000-00003F260000}"/>
    <cellStyle name="___retention_Tables2007June1Draft (2)_2011_ORTC-2A" xfId="5823" xr:uid="{00000000-0005-0000-0000-000040260000}"/>
    <cellStyle name="___retention_Tables2007June1Draft (2)_4FINAL2009Tables_ERD_Oct30_lsw" xfId="5587" xr:uid="{00000000-0005-0000-0000-000041260000}"/>
    <cellStyle name="___retention_Tables2007June1Draft (2)_4FINAL2009Tables_ERD_Oct30_lsw2" xfId="5588" xr:uid="{00000000-0005-0000-0000-000042260000}"/>
    <cellStyle name="___retention_Tables2007June1Draft (2)_ITRS 2010 NAND Flash table revision--LSW  (Revised 09-15-2010)" xfId="10049" xr:uid="{00000000-0005-0000-0000-000043260000}"/>
    <cellStyle name="___retention_Tables2007June1Draft (2)_ITRS B)_Table_ver6_INTC1~6_021710_After_Telecon_Rev_Alexis-lswEDITORS-NOTES" xfId="9049" xr:uid="{00000000-0005-0000-0000-000044260000}"/>
    <cellStyle name="___retention_Tables2007June1Draft (2)_ITRS EUV Mask WG Meeting with Proposals-2009" xfId="5589" xr:uid="{00000000-0005-0000-0000-000045260000}"/>
    <cellStyle name="___retention_Tables2007June1Draft (2)_ITRS Optica Mask Table change note 200907011" xfId="5590" xr:uid="{00000000-0005-0000-0000-000046260000}"/>
    <cellStyle name="___retention_Tables2007June1Draft (2)_Litho_Challenges_2009_ITRS_Lith_Table_Summary-V5" xfId="5591" xr:uid="{00000000-0005-0000-0000-000047260000}"/>
    <cellStyle name="___retention_Tables2007June1Draft (2)_Table INTC6-Final from Italy" xfId="9050" xr:uid="{00000000-0005-0000-0000-000048260000}"/>
    <cellStyle name="___retention_Tables2007June1Draft (2)_Table Test-T11 Prober updated 08Jul09" xfId="2464" xr:uid="{00000000-0005-0000-0000-000049260000}"/>
    <cellStyle name="___retention_Tables2007June1Draft (2)_Table Test-T11 Prober updated 08Jul09 2" xfId="9051" xr:uid="{00000000-0005-0000-0000-00004A260000}"/>
    <cellStyle name="___retention_Tables2007June1Draft (2)_Table Test-T8 RF updated 14 July 2009" xfId="2465" xr:uid="{00000000-0005-0000-0000-00004B260000}"/>
    <cellStyle name="___retention_Tables2007June1Draft (2)_Table Test-T8 RF updated 14 July 2009 2" xfId="9052" xr:uid="{00000000-0005-0000-0000-00004C260000}"/>
    <cellStyle name="___retention_Tables2007June1Draft (2)_Table-PIDS4-LSW" xfId="10050" xr:uid="{00000000-0005-0000-0000-00004D260000}"/>
    <cellStyle name="___retention_Tables2007June1Draft (2)_Test_Tables_20081208" xfId="2466" xr:uid="{00000000-0005-0000-0000-00004E260000}"/>
    <cellStyle name="___retention_Tables2007June1Draft (2)_Test_Tables_20081208 2" xfId="9053" xr:uid="{00000000-0005-0000-0000-00004F260000}"/>
    <cellStyle name="___retention_Tables2007June1Draft (2)_Test_Tables_20081208 Korea feedback_08081225 " xfId="2467" xr:uid="{00000000-0005-0000-0000-000050260000}"/>
    <cellStyle name="___retention_Tables2007June1Draft (2)_Test_Tables_20081208 Korea feedback_08081225  2" xfId="9054" xr:uid="{00000000-0005-0000-0000-000051260000}"/>
    <cellStyle name="___retention_Tables2007June1Draft (2)_Test_Tables_20081208 Korea feedback_08081225 _Table Test-T8 RF updated 14 July 2009" xfId="2468" xr:uid="{00000000-0005-0000-0000-000052260000}"/>
    <cellStyle name="___retention_Tables2007June1Draft (2)_Test_Tables_20081208 Korea feedback_08081225 _Table Test-T8 RF updated 14 July 2009 2" xfId="9055" xr:uid="{00000000-0005-0000-0000-000053260000}"/>
    <cellStyle name="___retention_Tables2007June1Draft (2)_Test_Tables_20081208_Table Test-T8 RF updated 14 July 2009" xfId="2469" xr:uid="{00000000-0005-0000-0000-000054260000}"/>
    <cellStyle name="___retention_Tables2007June1Draft (2)_Test_Tables_20081208_Table Test-T8 RF updated 14 July 2009 2" xfId="9056" xr:uid="{00000000-0005-0000-0000-000055260000}"/>
    <cellStyle name="___retention_Tables2007June1Draft (2)_Test_Tables_20081231プローブカード案" xfId="2470" xr:uid="{00000000-0005-0000-0000-000056260000}"/>
    <cellStyle name="___retention_Tables2007June1Draft (2)_Test_Tables_20081231プローブカード案 2" xfId="9057" xr:uid="{00000000-0005-0000-0000-000057260000}"/>
    <cellStyle name="___retention_Tables2007June1Draft (2)_Test_Tables_20081231プローブカード案_Table Test-T8 RF updated 14 July 2009" xfId="2471" xr:uid="{00000000-0005-0000-0000-000058260000}"/>
    <cellStyle name="___retention_Tables2007June1Draft (2)_Test_Tables_20081231プローブカード案_Table Test-T8 RF updated 14 July 2009 2" xfId="9058" xr:uid="{00000000-0005-0000-0000-000059260000}"/>
    <cellStyle name="___retention_Tables2007June1Draft (2)_Test_Tables_20090113プローブカード案2" xfId="2472" xr:uid="{00000000-0005-0000-0000-00005A260000}"/>
    <cellStyle name="___retention_Tables2007June1Draft (2)_Test_Tables_20090113プローブカード案2 2" xfId="9059" xr:uid="{00000000-0005-0000-0000-00005B260000}"/>
    <cellStyle name="___retention_Tables2007June1Draft (2)_Test_Tables_20090113プローブカード案2_Table Test-T8 RF updated 14 July 2009" xfId="2473" xr:uid="{00000000-0005-0000-0000-00005C260000}"/>
    <cellStyle name="___retention_Tables2007June1Draft (2)_Test_Tables_20090113プローブカード案2_Table Test-T8 RF updated 14 July 2009 2" xfId="9060" xr:uid="{00000000-0005-0000-0000-00005D260000}"/>
    <cellStyle name="___retention_Tables2007June1Draft (2)_Test_Tables_20090113プローブカード案3" xfId="2474" xr:uid="{00000000-0005-0000-0000-00005E260000}"/>
    <cellStyle name="___retention_Tables2007June1Draft (2)_Test_Tables_20090113プローブカード案3 2" xfId="9061" xr:uid="{00000000-0005-0000-0000-00005F260000}"/>
    <cellStyle name="___retention_Tables2007June1Draft (2)_Test_Tables_20090113プローブカード案3_Table Test-T8 RF updated 14 July 2009" xfId="2475" xr:uid="{00000000-0005-0000-0000-000060260000}"/>
    <cellStyle name="___retention_Tables2007June1Draft (2)_Test_Tables_20090113プローブカード案3_Table Test-T8 RF updated 14 July 2009 2" xfId="9062" xr:uid="{00000000-0005-0000-0000-000061260000}"/>
    <cellStyle name="___retention_Tables2007June1Draft (2)_To Linda ITRS_NILb (2)" xfId="5592" xr:uid="{00000000-0005-0000-0000-000062260000}"/>
    <cellStyle name="___retention_Tables2007June1Draft 10" xfId="9530" xr:uid="{00000000-0005-0000-0000-000063260000}"/>
    <cellStyle name="___retention_Tables2007June1Draft 100" xfId="10617" xr:uid="{00000000-0005-0000-0000-000064260000}"/>
    <cellStyle name="___retention_Tables2007June1Draft 101" xfId="10659" xr:uid="{00000000-0005-0000-0000-000065260000}"/>
    <cellStyle name="___retention_Tables2007June1Draft 102" xfId="10656" xr:uid="{00000000-0005-0000-0000-000066260000}"/>
    <cellStyle name="___retention_Tables2007June1Draft 103" xfId="5558" xr:uid="{00000000-0005-0000-0000-000067260000}"/>
    <cellStyle name="___retention_Tables2007June1Draft 104" xfId="10669" xr:uid="{00000000-0005-0000-0000-000068260000}"/>
    <cellStyle name="___retention_Tables2007June1Draft 105" xfId="10672" xr:uid="{00000000-0005-0000-0000-000069260000}"/>
    <cellStyle name="___retention_Tables2007June1Draft 106" xfId="10664" xr:uid="{00000000-0005-0000-0000-00006A260000}"/>
    <cellStyle name="___retention_Tables2007June1Draft 107" xfId="10668" xr:uid="{00000000-0005-0000-0000-00006B260000}"/>
    <cellStyle name="___retention_Tables2007June1Draft 108" xfId="10666" xr:uid="{00000000-0005-0000-0000-00006C260000}"/>
    <cellStyle name="___retention_Tables2007June1Draft 11" xfId="10188" xr:uid="{00000000-0005-0000-0000-00006D260000}"/>
    <cellStyle name="___retention_Tables2007June1Draft 12" xfId="10456" xr:uid="{00000000-0005-0000-0000-00006E260000}"/>
    <cellStyle name="___retention_Tables2007June1Draft 13" xfId="10459" xr:uid="{00000000-0005-0000-0000-00006F260000}"/>
    <cellStyle name="___retention_Tables2007June1Draft 14" xfId="10468" xr:uid="{00000000-0005-0000-0000-000070260000}"/>
    <cellStyle name="___retention_Tables2007June1Draft 15" xfId="10431" xr:uid="{00000000-0005-0000-0000-000071260000}"/>
    <cellStyle name="___retention_Tables2007June1Draft 16" xfId="10156" xr:uid="{00000000-0005-0000-0000-000072260000}"/>
    <cellStyle name="___retention_Tables2007June1Draft 17" xfId="9517" xr:uid="{00000000-0005-0000-0000-000073260000}"/>
    <cellStyle name="___retention_Tables2007June1Draft 18" xfId="10157" xr:uid="{00000000-0005-0000-0000-000074260000}"/>
    <cellStyle name="___retention_Tables2007June1Draft 19" xfId="10400" xr:uid="{00000000-0005-0000-0000-000075260000}"/>
    <cellStyle name="___retention_Tables2007June1Draft 2" xfId="10121" xr:uid="{00000000-0005-0000-0000-000076260000}"/>
    <cellStyle name="___retention_Tables2007June1Draft 20" xfId="9531" xr:uid="{00000000-0005-0000-0000-000077260000}"/>
    <cellStyle name="___retention_Tables2007June1Draft 21" xfId="10399" xr:uid="{00000000-0005-0000-0000-000078260000}"/>
    <cellStyle name="___retention_Tables2007June1Draft 22" xfId="9532" xr:uid="{00000000-0005-0000-0000-000079260000}"/>
    <cellStyle name="___retention_Tables2007June1Draft 23" xfId="9865" xr:uid="{00000000-0005-0000-0000-00007A260000}"/>
    <cellStyle name="___retention_Tables2007June1Draft 24" xfId="10158" xr:uid="{00000000-0005-0000-0000-00007B260000}"/>
    <cellStyle name="___retention_Tables2007June1Draft 25" xfId="10140" xr:uid="{00000000-0005-0000-0000-00007C260000}"/>
    <cellStyle name="___retention_Tables2007June1Draft 26" xfId="10159" xr:uid="{00000000-0005-0000-0000-00007D260000}"/>
    <cellStyle name="___retention_Tables2007June1Draft 27" xfId="10139" xr:uid="{00000000-0005-0000-0000-00007E260000}"/>
    <cellStyle name="___retention_Tables2007June1Draft 28" xfId="9535" xr:uid="{00000000-0005-0000-0000-00007F260000}"/>
    <cellStyle name="___retention_Tables2007June1Draft 29" xfId="9515" xr:uid="{00000000-0005-0000-0000-000080260000}"/>
    <cellStyle name="___retention_Tables2007June1Draft 3" xfId="9479" xr:uid="{00000000-0005-0000-0000-000081260000}"/>
    <cellStyle name="___retention_Tables2007June1Draft 30" xfId="9536" xr:uid="{00000000-0005-0000-0000-000082260000}"/>
    <cellStyle name="___retention_Tables2007June1Draft 31" xfId="10138" xr:uid="{00000000-0005-0000-0000-000083260000}"/>
    <cellStyle name="___retention_Tables2007June1Draft 32" xfId="9538" xr:uid="{00000000-0005-0000-0000-000084260000}"/>
    <cellStyle name="___retention_Tables2007June1Draft 33" xfId="10136" xr:uid="{00000000-0005-0000-0000-000085260000}"/>
    <cellStyle name="___retention_Tables2007June1Draft 34" xfId="10445" xr:uid="{00000000-0005-0000-0000-000086260000}"/>
    <cellStyle name="___retention_Tables2007June1Draft 35" xfId="9516" xr:uid="{00000000-0005-0000-0000-000087260000}"/>
    <cellStyle name="___retention_Tables2007June1Draft 36" xfId="9862" xr:uid="{00000000-0005-0000-0000-000088260000}"/>
    <cellStyle name="___retention_Tables2007June1Draft 37" xfId="10137" xr:uid="{00000000-0005-0000-0000-000089260000}"/>
    <cellStyle name="___retention_Tables2007June1Draft 38" xfId="9863" xr:uid="{00000000-0005-0000-0000-00008A260000}"/>
    <cellStyle name="___retention_Tables2007June1Draft 39" xfId="10134" xr:uid="{00000000-0005-0000-0000-00008B260000}"/>
    <cellStyle name="___retention_Tables2007June1Draft 4" xfId="10120" xr:uid="{00000000-0005-0000-0000-00008C260000}"/>
    <cellStyle name="___retention_Tables2007June1Draft 40" xfId="9533" xr:uid="{00000000-0005-0000-0000-00008D260000}"/>
    <cellStyle name="___retention_Tables2007June1Draft 41" xfId="10133" xr:uid="{00000000-0005-0000-0000-00008E260000}"/>
    <cellStyle name="___retention_Tables2007June1Draft 42" xfId="9534" xr:uid="{00000000-0005-0000-0000-00008F260000}"/>
    <cellStyle name="___retention_Tables2007June1Draft 43" xfId="10132" xr:uid="{00000000-0005-0000-0000-000090260000}"/>
    <cellStyle name="___retention_Tables2007June1Draft 44" xfId="9537" xr:uid="{00000000-0005-0000-0000-000091260000}"/>
    <cellStyle name="___retention_Tables2007June1Draft 45" xfId="10131" xr:uid="{00000000-0005-0000-0000-000092260000}"/>
    <cellStyle name="___retention_Tables2007June1Draft 46" xfId="9539" xr:uid="{00000000-0005-0000-0000-000093260000}"/>
    <cellStyle name="___retention_Tables2007June1Draft 47" xfId="10130" xr:uid="{00000000-0005-0000-0000-000094260000}"/>
    <cellStyle name="___retention_Tables2007June1Draft 48" xfId="9540" xr:uid="{00000000-0005-0000-0000-000095260000}"/>
    <cellStyle name="___retention_Tables2007June1Draft 49" xfId="10469" xr:uid="{00000000-0005-0000-0000-000096260000}"/>
    <cellStyle name="___retention_Tables2007June1Draft 5" xfId="10075" xr:uid="{00000000-0005-0000-0000-000097260000}"/>
    <cellStyle name="___retention_Tables2007June1Draft 50" xfId="10160" xr:uid="{00000000-0005-0000-0000-000098260000}"/>
    <cellStyle name="___retention_Tables2007June1Draft 51" xfId="10129" xr:uid="{00000000-0005-0000-0000-000099260000}"/>
    <cellStyle name="___retention_Tables2007June1Draft 52" xfId="9822" xr:uid="{00000000-0005-0000-0000-00009A260000}"/>
    <cellStyle name="___retention_Tables2007June1Draft 53" xfId="10128" xr:uid="{00000000-0005-0000-0000-00009B260000}"/>
    <cellStyle name="___retention_Tables2007June1Draft 54" xfId="9541" xr:uid="{00000000-0005-0000-0000-00009C260000}"/>
    <cellStyle name="___retention_Tables2007June1Draft 55" xfId="10457" xr:uid="{00000000-0005-0000-0000-00009D260000}"/>
    <cellStyle name="___retention_Tables2007June1Draft 56" xfId="10448" xr:uid="{00000000-0005-0000-0000-00009E260000}"/>
    <cellStyle name="___retention_Tables2007June1Draft 57" xfId="10447" xr:uid="{00000000-0005-0000-0000-00009F260000}"/>
    <cellStyle name="___retention_Tables2007June1Draft 58" xfId="9823" xr:uid="{00000000-0005-0000-0000-0000A0260000}"/>
    <cellStyle name="___retention_Tables2007June1Draft 59" xfId="10475" xr:uid="{00000000-0005-0000-0000-0000A1260000}"/>
    <cellStyle name="___retention_Tables2007June1Draft 6" xfId="10474" xr:uid="{00000000-0005-0000-0000-0000A2260000}"/>
    <cellStyle name="___retention_Tables2007June1Draft 60" xfId="9580" xr:uid="{00000000-0005-0000-0000-0000A3260000}"/>
    <cellStyle name="___retention_Tables2007June1Draft 61" xfId="10127" xr:uid="{00000000-0005-0000-0000-0000A4260000}"/>
    <cellStyle name="___retention_Tables2007June1Draft 62" xfId="9824" xr:uid="{00000000-0005-0000-0000-0000A5260000}"/>
    <cellStyle name="___retention_Tables2007June1Draft 63" xfId="10126" xr:uid="{00000000-0005-0000-0000-0000A6260000}"/>
    <cellStyle name="___retention_Tables2007June1Draft 64" xfId="9842" xr:uid="{00000000-0005-0000-0000-0000A7260000}"/>
    <cellStyle name="___retention_Tables2007June1Draft 65" xfId="10463" xr:uid="{00000000-0005-0000-0000-0000A8260000}"/>
    <cellStyle name="___retention_Tables2007June1Draft 66" xfId="9542" xr:uid="{00000000-0005-0000-0000-0000A9260000}"/>
    <cellStyle name="___retention_Tables2007June1Draft 67" xfId="10437" xr:uid="{00000000-0005-0000-0000-0000AA260000}"/>
    <cellStyle name="___retention_Tables2007June1Draft 68" xfId="9825" xr:uid="{00000000-0005-0000-0000-0000AB260000}"/>
    <cellStyle name="___retention_Tables2007June1Draft 69" xfId="9864" xr:uid="{00000000-0005-0000-0000-0000AC260000}"/>
    <cellStyle name="___retention_Tables2007June1Draft 7" xfId="10135" xr:uid="{00000000-0005-0000-0000-0000AD260000}"/>
    <cellStyle name="___retention_Tables2007June1Draft 70" xfId="10401" xr:uid="{00000000-0005-0000-0000-0000AE260000}"/>
    <cellStyle name="___retention_Tables2007June1Draft 71" xfId="9829" xr:uid="{00000000-0005-0000-0000-0000AF260000}"/>
    <cellStyle name="___retention_Tables2007June1Draft 72" xfId="10432" xr:uid="{00000000-0005-0000-0000-0000B0260000}"/>
    <cellStyle name="___retention_Tables2007June1Draft 73" xfId="9826" xr:uid="{00000000-0005-0000-0000-0000B1260000}"/>
    <cellStyle name="___retention_Tables2007June1Draft 74" xfId="9827" xr:uid="{00000000-0005-0000-0000-0000B2260000}"/>
    <cellStyle name="___retention_Tables2007June1Draft 75" xfId="10169" xr:uid="{00000000-0005-0000-0000-0000B3260000}"/>
    <cellStyle name="___retention_Tables2007June1Draft 76" xfId="9545" xr:uid="{00000000-0005-0000-0000-0000B4260000}"/>
    <cellStyle name="___retention_Tables2007June1Draft 77" xfId="10167" xr:uid="{00000000-0005-0000-0000-0000B5260000}"/>
    <cellStyle name="___retention_Tables2007June1Draft 78" xfId="10398" xr:uid="{00000000-0005-0000-0000-0000B6260000}"/>
    <cellStyle name="___retention_Tables2007June1Draft 79" xfId="10168" xr:uid="{00000000-0005-0000-0000-0000B7260000}"/>
    <cellStyle name="___retention_Tables2007June1Draft 8" xfId="10155" xr:uid="{00000000-0005-0000-0000-0000B8260000}"/>
    <cellStyle name="___retention_Tables2007June1Draft 80" xfId="10161" xr:uid="{00000000-0005-0000-0000-0000B9260000}"/>
    <cellStyle name="___retention_Tables2007June1Draft 81" xfId="10430" xr:uid="{00000000-0005-0000-0000-0000BA260000}"/>
    <cellStyle name="___retention_Tables2007June1Draft 82" xfId="10406" xr:uid="{00000000-0005-0000-0000-0000BB260000}"/>
    <cellStyle name="___retention_Tables2007June1Draft 83" xfId="10404" xr:uid="{00000000-0005-0000-0000-0000BC260000}"/>
    <cellStyle name="___retention_Tables2007June1Draft 84" xfId="10402" xr:uid="{00000000-0005-0000-0000-0000BD260000}"/>
    <cellStyle name="___retention_Tables2007June1Draft 85" xfId="10405" xr:uid="{00000000-0005-0000-0000-0000BE260000}"/>
    <cellStyle name="___retention_Tables2007June1Draft 86" xfId="10414" xr:uid="{00000000-0005-0000-0000-0000BF260000}"/>
    <cellStyle name="___retention_Tables2007June1Draft 87" xfId="10412" xr:uid="{00000000-0005-0000-0000-0000C0260000}"/>
    <cellStyle name="___retention_Tables2007June1Draft 88" xfId="10415" xr:uid="{00000000-0005-0000-0000-0000C1260000}"/>
    <cellStyle name="___retention_Tables2007June1Draft 89" xfId="9582" xr:uid="{00000000-0005-0000-0000-0000C2260000}"/>
    <cellStyle name="___retention_Tables2007June1Draft 9" xfId="10471" xr:uid="{00000000-0005-0000-0000-0000C3260000}"/>
    <cellStyle name="___retention_Tables2007June1Draft 90" xfId="10535" xr:uid="{00000000-0005-0000-0000-0000C4260000}"/>
    <cellStyle name="___retention_Tables2007June1Draft 91" xfId="10531" xr:uid="{00000000-0005-0000-0000-0000C5260000}"/>
    <cellStyle name="___retention_Tables2007June1Draft 92" xfId="10529" xr:uid="{00000000-0005-0000-0000-0000C6260000}"/>
    <cellStyle name="___retention_Tables2007June1Draft 93" xfId="10530" xr:uid="{00000000-0005-0000-0000-0000C7260000}"/>
    <cellStyle name="___retention_Tables2007June1Draft 94" xfId="10580" xr:uid="{00000000-0005-0000-0000-0000C8260000}"/>
    <cellStyle name="___retention_Tables2007June1Draft 95" xfId="10574" xr:uid="{00000000-0005-0000-0000-0000C9260000}"/>
    <cellStyle name="___retention_Tables2007June1Draft 96" xfId="10572" xr:uid="{00000000-0005-0000-0000-0000CA260000}"/>
    <cellStyle name="___retention_Tables2007June1Draft 97" xfId="10573" xr:uid="{00000000-0005-0000-0000-0000CB260000}"/>
    <cellStyle name="___retention_Tables2007June1Draft 98" xfId="10579" xr:uid="{00000000-0005-0000-0000-0000CC260000}"/>
    <cellStyle name="___retention_Tables2007June1Draft 99" xfId="10620" xr:uid="{00000000-0005-0000-0000-0000CD260000}"/>
    <cellStyle name="___retention_Tables2007June1Draft_2008Tables_FOCUS_ERM-ERD-FEP-LITH-INTC-FAC-AP_DRAFTv7" xfId="2476" xr:uid="{00000000-0005-0000-0000-0000CE260000}"/>
    <cellStyle name="___retention_Tables2007June1Draft_2008Tables_FOCUS_ERM-ERD-FEP-LITH-INTC-FAC-AP_DRAFTv7 2" xfId="10124" xr:uid="{00000000-0005-0000-0000-0000CF260000}"/>
    <cellStyle name="___retention_Tables2007June1Draft_2008Tables_FOCUS_ERM-ERD-FEP-LITH-INTC-FAC-AP_DRAFTv7 3" xfId="5593" xr:uid="{00000000-0005-0000-0000-0000D0260000}"/>
    <cellStyle name="___retention_Tables2007June1Draft_2008Tables_FOCUS_ERM-ERD-FEP-LITH-INTC-FAC-AP_DRAFTv7_2009 TR Tables_Factory Integration version 08-LSW" xfId="5594" xr:uid="{00000000-0005-0000-0000-0000D1260000}"/>
    <cellStyle name="___retention_Tables2007June1Draft_2008Tables_FOCUS_ERM-ERD-FEP-LITH-INTC-FAC-AP_DRAFTv7_2009 TR Tables_Factory Integration(20090806)_02A" xfId="5595" xr:uid="{00000000-0005-0000-0000-0000D2260000}"/>
    <cellStyle name="___retention_Tables2007June1Draft_2008Tables_FOCUS_ERM-ERD-FEP-LITH-INTC-FAC-AP_DRAFTv7_2009_INDEX" xfId="9063" xr:uid="{00000000-0005-0000-0000-0000D3260000}"/>
    <cellStyle name="___retention_Tables2007June1Draft_2008Tables_FOCUS_ERM-ERD-FEP-LITH-INTC-FAC-AP_DRAFTv7_2009_InterconnectTables_03032010" xfId="9064" xr:uid="{00000000-0005-0000-0000-0000D4260000}"/>
    <cellStyle name="___retention_Tables2007June1Draft_2008Tables_FOCUS_ERM-ERD-FEP-LITH-INTC-FAC-AP_DRAFTv7_2009Tables_FOCUS_B_ITRS" xfId="5596" xr:uid="{00000000-0005-0000-0000-0000D5260000}"/>
    <cellStyle name="___retention_Tables2007June1Draft_2008Tables_FOCUS_ERM-ERD-FEP-LITH-INTC-FAC-AP_DRAFTv7_2009Tables_FOCUS_B_itwg(Factory Integration)09" xfId="5597" xr:uid="{00000000-0005-0000-0000-0000D6260000}"/>
    <cellStyle name="___retention_Tables2007June1Draft_2008Tables_FOCUS_ERM-ERD-FEP-LITH-INTC-FAC-AP_DRAFTv7_2009Tables_Focus_B-LITH-US-Bussels-V3" xfId="5598" xr:uid="{00000000-0005-0000-0000-0000D7260000}"/>
    <cellStyle name="___retention_Tables2007June1Draft_2008Tables_FOCUS_ERM-ERD-FEP-LITH-INTC-FAC-AP_DRAFTv7_2009Tables_Focus_B-LITH-US-V13b" xfId="5599" xr:uid="{00000000-0005-0000-0000-0000D8260000}"/>
    <cellStyle name="___retention_Tables2007June1Draft_2008Tables_FOCUS_ERM-ERD-FEP-LITH-INTC-FAC-AP_DRAFTv7_2009Tables_FOCUS_C_ITRS-FEPITWG(LL edits)" xfId="9458" xr:uid="{00000000-0005-0000-0000-0000D9260000}"/>
    <cellStyle name="___retention_Tables2007June1Draft_2008Tables_FOCUS_ERM-ERD-FEP-LITH-INTC-FAC-AP_DRAFTv7_2009Tables_FOCUS_C_ITRSV1" xfId="5600" xr:uid="{00000000-0005-0000-0000-0000DA260000}"/>
    <cellStyle name="___retention_Tables2007June1Draft_2008Tables_FOCUS_ERM-ERD-FEP-LITH-INTC-FAC-AP_DRAFTv7_2009Tables_FOCUS_C_ITRSV3" xfId="5601" xr:uid="{00000000-0005-0000-0000-0000DB260000}"/>
    <cellStyle name="___retention_Tables2007June1Draft_2008Tables_FOCUS_ERM-ERD-FEP-LITH-INTC-FAC-AP_DRAFTv7_2009Tables_FOCUS_D_ITRS-ITWG Copy 2010 V1" xfId="5602" xr:uid="{00000000-0005-0000-0000-0000DC260000}"/>
    <cellStyle name="___retention_Tables2007June1Draft_2008Tables_FOCUS_ERM-ERD-FEP-LITH-INTC-FAC-AP_DRAFTv7_2009Tables_FOCUS_E_ITRS-AP and Interconnectv1" xfId="9065" xr:uid="{00000000-0005-0000-0000-0000DD260000}"/>
    <cellStyle name="___retention_Tables2007June1Draft_2008Tables_FOCUS_ERM-ERD-FEP-LITH-INTC-FAC-AP_DRAFTv7_2009Tables_ORTC_V5" xfId="5603" xr:uid="{00000000-0005-0000-0000-0000DE260000}"/>
    <cellStyle name="___retention_Tables2007June1Draft_2008Tables_FOCUS_ERM-ERD-FEP-LITH-INTC-FAC-AP_DRAFTv7_2010-Update-PIDS-4B-lsw" xfId="9741" xr:uid="{00000000-0005-0000-0000-0000DF260000}"/>
    <cellStyle name="___retention_Tables2007June1Draft_2008Tables_FOCUS_ERM-ERD-FEP-LITH-INTC-FAC-AP_DRAFTv7_2011_ORTC-2A" xfId="5824" xr:uid="{00000000-0005-0000-0000-0000E0260000}"/>
    <cellStyle name="___retention_Tables2007June1Draft_2008Tables_FOCUS_ERM-ERD-FEP-LITH-INTC-FAC-AP_DRAFTv7_4FINAL2009Tables_ERD_Oct30_lsw" xfId="5604" xr:uid="{00000000-0005-0000-0000-0000E1260000}"/>
    <cellStyle name="___retention_Tables2007June1Draft_2008Tables_FOCUS_ERM-ERD-FEP-LITH-INTC-FAC-AP_DRAFTv7_4FINAL2009Tables_ERD_Oct30_lsw2" xfId="5605" xr:uid="{00000000-0005-0000-0000-0000E2260000}"/>
    <cellStyle name="___retention_Tables2007June1Draft_2008Tables_FOCUS_ERM-ERD-FEP-LITH-INTC-FAC-AP_DRAFTv7_ITRS 2010 NAND Flash table revision--LSW  (Revised 09-15-2010)" xfId="9459" xr:uid="{00000000-0005-0000-0000-0000E3260000}"/>
    <cellStyle name="___retention_Tables2007June1Draft_2008Tables_FOCUS_ERM-ERD-FEP-LITH-INTC-FAC-AP_DRAFTv7_ITRS B)_Table_ver6_INTC1~6_021710_After_Telecon_Rev_Alexis-lswEDITORS-NOTES" xfId="9066" xr:uid="{00000000-0005-0000-0000-0000E4260000}"/>
    <cellStyle name="___retention_Tables2007June1Draft_2008Tables_FOCUS_ERM-ERD-FEP-LITH-INTC-FAC-AP_DRAFTv7_ITRS EUV Mask WG Meeting with Proposals-2009" xfId="5606" xr:uid="{00000000-0005-0000-0000-0000E5260000}"/>
    <cellStyle name="___retention_Tables2007June1Draft_2008Tables_FOCUS_ERM-ERD-FEP-LITH-INTC-FAC-AP_DRAFTv7_ITRS Optica Mask Table change note 200907011" xfId="5607" xr:uid="{00000000-0005-0000-0000-0000E6260000}"/>
    <cellStyle name="___retention_Tables2007June1Draft_2008Tables_FOCUS_ERM-ERD-FEP-LITH-INTC-FAC-AP_DRAFTv7_Litho_Challenges_2009_ITRS_Lith_Table_Summary-V5" xfId="5608" xr:uid="{00000000-0005-0000-0000-0000E7260000}"/>
    <cellStyle name="___retention_Tables2007June1Draft_2008Tables_FOCUS_ERM-ERD-FEP-LITH-INTC-FAC-AP_DRAFTv7_Table INTC6-Final from Italy" xfId="9067" xr:uid="{00000000-0005-0000-0000-0000E8260000}"/>
    <cellStyle name="___retention_Tables2007June1Draft_2008Tables_FOCUS_ERM-ERD-FEP-LITH-INTC-FAC-AP_DRAFTv7_Table-PIDS4-LSW" xfId="9742" xr:uid="{00000000-0005-0000-0000-0000E9260000}"/>
    <cellStyle name="___retention_Tables2007June1Draft_2008Tables_FOCUS_ERM-ERD-FEP-LITH-INTC-FAC-AP_DRAFTv7_To Linda ITRS_NILb (2)" xfId="5609" xr:uid="{00000000-0005-0000-0000-0000EA260000}"/>
    <cellStyle name="___retention_Tables2007June1Draft_2008Test 081203 handler revised proposal by SEAJ" xfId="2477" xr:uid="{00000000-0005-0000-0000-0000EB260000}"/>
    <cellStyle name="___retention_Tables2007June1Draft_2008Test 081203 handler revised proposal by SEAJ 2" xfId="9068" xr:uid="{00000000-0005-0000-0000-0000EC260000}"/>
    <cellStyle name="___retention_Tables2007June1Draft_2008Test 081203 handler revised proposal by SEAJ_2009 ITRS TestTable(Handler)090505" xfId="2478" xr:uid="{00000000-0005-0000-0000-0000ED260000}"/>
    <cellStyle name="___retention_Tables2007June1Draft_2008Test 081203 handler revised proposal by SEAJ_2009 ITRS TestTable(Handler)090505 2" xfId="9069" xr:uid="{00000000-0005-0000-0000-0000EE260000}"/>
    <cellStyle name="___retention_Tables2007June1Draft_2008Test 081203 handler revised proposal by SEAJ_Table Test-T8 RF updated 14 July 2009" xfId="2479" xr:uid="{00000000-0005-0000-0000-0000EF260000}"/>
    <cellStyle name="___retention_Tables2007June1Draft_2008Test 081203 handler revised proposal by SEAJ_Table Test-T8 RF updated 14 July 2009 2" xfId="9070" xr:uid="{00000000-0005-0000-0000-0000F0260000}"/>
    <cellStyle name="___retention_Tables2007June1Draft_2008Test 1120 prober " xfId="2480" xr:uid="{00000000-0005-0000-0000-0000F1260000}"/>
    <cellStyle name="___retention_Tables2007June1Draft_2008Test 1120 prober  2" xfId="9071" xr:uid="{00000000-0005-0000-0000-0000F2260000}"/>
    <cellStyle name="___retention_Tables2007June1Draft_2008Test 1120 prober _2009 ITRS TestTable(Handler)090505" xfId="2481" xr:uid="{00000000-0005-0000-0000-0000F3260000}"/>
    <cellStyle name="___retention_Tables2007June1Draft_2008Test 1120 prober _2009 ITRS TestTable(Handler)090505 2" xfId="9072" xr:uid="{00000000-0005-0000-0000-0000F4260000}"/>
    <cellStyle name="___retention_Tables2007June1Draft_2008Test 1120 prober _Table Test-T8 RF updated 14 July 2009" xfId="2482" xr:uid="{00000000-0005-0000-0000-0000F5260000}"/>
    <cellStyle name="___retention_Tables2007June1Draft_2008Test 1120 prober _Table Test-T8 RF updated 14 July 2009 2" xfId="9073" xr:uid="{00000000-0005-0000-0000-0000F6260000}"/>
    <cellStyle name="___retention_Tables2007June1Draft_2008Test0722" xfId="2483" xr:uid="{00000000-0005-0000-0000-0000F7260000}"/>
    <cellStyle name="___retention_Tables2007June1Draft_2008Test0722 2" xfId="9074" xr:uid="{00000000-0005-0000-0000-0000F8260000}"/>
    <cellStyle name="___retention_Tables2007June1Draft_2008Test0722_2009 ITRS TestTable(Handler)090505" xfId="2484" xr:uid="{00000000-0005-0000-0000-0000F9260000}"/>
    <cellStyle name="___retention_Tables2007June1Draft_2008Test0722_2009 ITRS TestTable(Handler)090505 2" xfId="9075" xr:uid="{00000000-0005-0000-0000-0000FA260000}"/>
    <cellStyle name="___retention_Tables2007June1Draft_2008Test0722_Table Test-T8 RF updated 14 July 2009" xfId="2485" xr:uid="{00000000-0005-0000-0000-0000FB260000}"/>
    <cellStyle name="___retention_Tables2007June1Draft_2008Test0722_Table Test-T8 RF updated 14 July 2009 2" xfId="9076" xr:uid="{00000000-0005-0000-0000-0000FC260000}"/>
    <cellStyle name="___retention_Tables2007June1Draft_2008Test1215" xfId="2486" xr:uid="{00000000-0005-0000-0000-0000FD260000}"/>
    <cellStyle name="___retention_Tables2007June1Draft_2008Test1215 2" xfId="9077" xr:uid="{00000000-0005-0000-0000-0000FE260000}"/>
    <cellStyle name="___retention_Tables2007June1Draft_2008Test1215_Table Test-T8 RF updated 14 July 2009" xfId="2487" xr:uid="{00000000-0005-0000-0000-0000FF260000}"/>
    <cellStyle name="___retention_Tables2007June1Draft_2008Test1215_Table Test-T8 RF updated 14 July 2009 2" xfId="9078" xr:uid="{00000000-0005-0000-0000-000000270000}"/>
    <cellStyle name="___retention_Tables2007June1Draft_2008TestProposals_Handler_081208" xfId="2488" xr:uid="{00000000-0005-0000-0000-000001270000}"/>
    <cellStyle name="___retention_Tables2007June1Draft_2008TestProposals_Handler_081208 2" xfId="9079" xr:uid="{00000000-0005-0000-0000-000002270000}"/>
    <cellStyle name="___retention_Tables2007June1Draft_2008TestProposals_Handler_081208_Table Test-T8 RF updated 14 July 2009" xfId="2489" xr:uid="{00000000-0005-0000-0000-000003270000}"/>
    <cellStyle name="___retention_Tables2007June1Draft_2008TestProposals_Handler_081208_Table Test-T8 RF updated 14 July 2009 2" xfId="9080" xr:uid="{00000000-0005-0000-0000-000004270000}"/>
    <cellStyle name="___retention_Tables2007June1Draft_2009 ITRS TestTable(Handler)090505" xfId="2490" xr:uid="{00000000-0005-0000-0000-000005270000}"/>
    <cellStyle name="___retention_Tables2007June1Draft_2009 ITRS TestTable(Handler)090505 2" xfId="9081" xr:uid="{00000000-0005-0000-0000-000006270000}"/>
    <cellStyle name="___retention_Tables2007June1Draft_2009 TR Tables_Factory Integration version 08-LSW" xfId="5610" xr:uid="{00000000-0005-0000-0000-000007270000}"/>
    <cellStyle name="___retention_Tables2007June1Draft_2009 TR Tables_Factory Integration(20090806)_02A" xfId="5611" xr:uid="{00000000-0005-0000-0000-000008270000}"/>
    <cellStyle name="___retention_Tables2007June1Draft_2009_INDEX" xfId="9082" xr:uid="{00000000-0005-0000-0000-000009270000}"/>
    <cellStyle name="___retention_Tables2007June1Draft_2009_InterconnectTables_03032010" xfId="9083" xr:uid="{00000000-0005-0000-0000-00000A270000}"/>
    <cellStyle name="___retention_Tables2007June1Draft_2009Tables_FOCUS_B_ITRS" xfId="5612" xr:uid="{00000000-0005-0000-0000-00000B270000}"/>
    <cellStyle name="___retention_Tables2007June1Draft_2009Tables_FOCUS_B_itwg(Factory Integration)09" xfId="5613" xr:uid="{00000000-0005-0000-0000-00000C270000}"/>
    <cellStyle name="___retention_Tables2007June1Draft_2009Tables_Focus_B-LITH-US-Bussels-V3" xfId="5614" xr:uid="{00000000-0005-0000-0000-00000D270000}"/>
    <cellStyle name="___retention_Tables2007June1Draft_2009Tables_Focus_B-LITH-US-V13b" xfId="5615" xr:uid="{00000000-0005-0000-0000-00000E270000}"/>
    <cellStyle name="___retention_Tables2007June1Draft_2009Tables_FOCUS_C_ITRS-FEPITWG(LL edits)" xfId="10334" xr:uid="{00000000-0005-0000-0000-00000F270000}"/>
    <cellStyle name="___retention_Tables2007June1Draft_2009Tables_FOCUS_C_ITRSV1" xfId="5616" xr:uid="{00000000-0005-0000-0000-000010270000}"/>
    <cellStyle name="___retention_Tables2007June1Draft_2009Tables_FOCUS_C_ITRSV3" xfId="5617" xr:uid="{00000000-0005-0000-0000-000011270000}"/>
    <cellStyle name="___retention_Tables2007June1Draft_2009Tables_FOCUS_D_ITRS-ITWG Copy 2010 V1" xfId="5618" xr:uid="{00000000-0005-0000-0000-000012270000}"/>
    <cellStyle name="___retention_Tables2007June1Draft_2009Tables_FOCUS_E_ITRS-AP and Interconnectv1" xfId="9084" xr:uid="{00000000-0005-0000-0000-000013270000}"/>
    <cellStyle name="___retention_Tables2007June1Draft_2009Tables_ORTC_V5" xfId="5619" xr:uid="{00000000-0005-0000-0000-000014270000}"/>
    <cellStyle name="___retention_Tables2007June1Draft_2010-Update-PIDS-4B-lsw" xfId="10335" xr:uid="{00000000-0005-0000-0000-000015270000}"/>
    <cellStyle name="___retention_Tables2007June1Draft_2011_ORTC-2A" xfId="5825" xr:uid="{00000000-0005-0000-0000-000016270000}"/>
    <cellStyle name="___retention_Tables2007June1Draft_4FINAL2009Tables_ERD_Oct30_lsw" xfId="5620" xr:uid="{00000000-0005-0000-0000-000017270000}"/>
    <cellStyle name="___retention_Tables2007June1Draft_4FINAL2009Tables_ERD_Oct30_lsw2" xfId="5621" xr:uid="{00000000-0005-0000-0000-000018270000}"/>
    <cellStyle name="___retention_Tables2007June1Draft_ITRS 2010 NAND Flash table revision--LSW  (Revised 09-15-2010)" xfId="9460" xr:uid="{00000000-0005-0000-0000-000019270000}"/>
    <cellStyle name="___retention_Tables2007June1Draft_ITRS B)_Table_ver6_INTC1~6_021710_After_Telecon_Rev_Alexis-lswEDITORS-NOTES" xfId="9085" xr:uid="{00000000-0005-0000-0000-00001A270000}"/>
    <cellStyle name="___retention_Tables2007June1Draft_ITRS EUV Mask WG Meeting with Proposals-2009" xfId="5622" xr:uid="{00000000-0005-0000-0000-00001B270000}"/>
    <cellStyle name="___retention_Tables2007June1Draft_ITRS Optica Mask Table change note 200907011" xfId="5623" xr:uid="{00000000-0005-0000-0000-00001C270000}"/>
    <cellStyle name="___retention_Tables2007June1Draft_Litho_Challenges_2009_ITRS_Lith_Table_Summary-V5" xfId="5624" xr:uid="{00000000-0005-0000-0000-00001D270000}"/>
    <cellStyle name="___retention_Tables2007June1Draft_Table INTC6-Final from Italy" xfId="9086" xr:uid="{00000000-0005-0000-0000-00001E270000}"/>
    <cellStyle name="___retention_Tables2007June1Draft_Table Test-T11 Prober updated 08Jul09" xfId="2491" xr:uid="{00000000-0005-0000-0000-00001F270000}"/>
    <cellStyle name="___retention_Tables2007June1Draft_Table Test-T11 Prober updated 08Jul09 2" xfId="9087" xr:uid="{00000000-0005-0000-0000-000020270000}"/>
    <cellStyle name="___retention_Tables2007June1Draft_Table Test-T8 RF updated 14 July 2009" xfId="2492" xr:uid="{00000000-0005-0000-0000-000021270000}"/>
    <cellStyle name="___retention_Tables2007June1Draft_Table Test-T8 RF updated 14 July 2009 2" xfId="9088" xr:uid="{00000000-0005-0000-0000-000022270000}"/>
    <cellStyle name="___retention_Tables2007June1Draft_Table-PIDS4-LSW" xfId="9461" xr:uid="{00000000-0005-0000-0000-000023270000}"/>
    <cellStyle name="___retention_Tables2007June1Draft_Test_Tables_20081208" xfId="2493" xr:uid="{00000000-0005-0000-0000-000024270000}"/>
    <cellStyle name="___retention_Tables2007June1Draft_Test_Tables_20081208 2" xfId="9089" xr:uid="{00000000-0005-0000-0000-000025270000}"/>
    <cellStyle name="___retention_Tables2007June1Draft_Test_Tables_20081208 Korea feedback_08081225 " xfId="2494" xr:uid="{00000000-0005-0000-0000-000026270000}"/>
    <cellStyle name="___retention_Tables2007June1Draft_Test_Tables_20081208 Korea feedback_08081225  2" xfId="9090" xr:uid="{00000000-0005-0000-0000-000027270000}"/>
    <cellStyle name="___retention_Tables2007June1Draft_Test_Tables_20081208 Korea feedback_08081225 _Table Test-T8 RF updated 14 July 2009" xfId="2495" xr:uid="{00000000-0005-0000-0000-000028270000}"/>
    <cellStyle name="___retention_Tables2007June1Draft_Test_Tables_20081208 Korea feedback_08081225 _Table Test-T8 RF updated 14 July 2009 2" xfId="9091" xr:uid="{00000000-0005-0000-0000-000029270000}"/>
    <cellStyle name="___retention_Tables2007June1Draft_Test_Tables_20081208_Table Test-T8 RF updated 14 July 2009" xfId="2496" xr:uid="{00000000-0005-0000-0000-00002A270000}"/>
    <cellStyle name="___retention_Tables2007June1Draft_Test_Tables_20081208_Table Test-T8 RF updated 14 July 2009 2" xfId="9092" xr:uid="{00000000-0005-0000-0000-00002B270000}"/>
    <cellStyle name="___retention_Tables2007June1Draft_Test_Tables_20081231プローブカード案" xfId="2497" xr:uid="{00000000-0005-0000-0000-00002C270000}"/>
    <cellStyle name="___retention_Tables2007June1Draft_Test_Tables_20081231プローブカード案 2" xfId="9093" xr:uid="{00000000-0005-0000-0000-00002D270000}"/>
    <cellStyle name="___retention_Tables2007June1Draft_Test_Tables_20081231プローブカード案_Table Test-T8 RF updated 14 July 2009" xfId="2498" xr:uid="{00000000-0005-0000-0000-00002E270000}"/>
    <cellStyle name="___retention_Tables2007June1Draft_Test_Tables_20081231プローブカード案_Table Test-T8 RF updated 14 July 2009 2" xfId="9094" xr:uid="{00000000-0005-0000-0000-00002F270000}"/>
    <cellStyle name="___retention_Tables2007June1Draft_Test_Tables_20090113プローブカード案2" xfId="2499" xr:uid="{00000000-0005-0000-0000-000030270000}"/>
    <cellStyle name="___retention_Tables2007June1Draft_Test_Tables_20090113プローブカード案2 2" xfId="9095" xr:uid="{00000000-0005-0000-0000-000031270000}"/>
    <cellStyle name="___retention_Tables2007June1Draft_Test_Tables_20090113プローブカード案2_Table Test-T8 RF updated 14 July 2009" xfId="2500" xr:uid="{00000000-0005-0000-0000-000032270000}"/>
    <cellStyle name="___retention_Tables2007June1Draft_Test_Tables_20090113プローブカード案2_Table Test-T8 RF updated 14 July 2009 2" xfId="9096" xr:uid="{00000000-0005-0000-0000-000033270000}"/>
    <cellStyle name="___retention_Tables2007June1Draft_Test_Tables_20090113プローブカード案3" xfId="2501" xr:uid="{00000000-0005-0000-0000-000034270000}"/>
    <cellStyle name="___retention_Tables2007June1Draft_Test_Tables_20090113プローブカード案3 2" xfId="9097" xr:uid="{00000000-0005-0000-0000-000035270000}"/>
    <cellStyle name="___retention_Tables2007June1Draft_Test_Tables_20090113プローブカード案3_Table Test-T8 RF updated 14 July 2009" xfId="2502" xr:uid="{00000000-0005-0000-0000-000036270000}"/>
    <cellStyle name="___retention_Tables2007June1Draft_Test_Tables_20090113プローブカード案3_Table Test-T8 RF updated 14 July 2009 2" xfId="9098" xr:uid="{00000000-0005-0000-0000-000037270000}"/>
    <cellStyle name="___retention_Tables2007June1Draft_To Linda ITRS_NILb (2)" xfId="5625" xr:uid="{00000000-0005-0000-0000-000038270000}"/>
    <cellStyle name="20% - Accent1 2" xfId="9099" xr:uid="{00000000-0005-0000-0000-000039270000}"/>
    <cellStyle name="20% - Accent1 2 2" xfId="10559" xr:uid="{00000000-0005-0000-0000-00003A270000}"/>
    <cellStyle name="20% - Accent1 2 3" xfId="10604" xr:uid="{00000000-0005-0000-0000-00003B270000}"/>
    <cellStyle name="20% - Accent1 2 4" xfId="10643" xr:uid="{00000000-0005-0000-0000-00003C270000}"/>
    <cellStyle name="20% - Accent1 2 5" xfId="10505" xr:uid="{00000000-0005-0000-0000-00003D270000}"/>
    <cellStyle name="20% - Accent1 3" xfId="9198" xr:uid="{00000000-0005-0000-0000-00003E270000}"/>
    <cellStyle name="20% - Accent2 2" xfId="9100" xr:uid="{00000000-0005-0000-0000-00003F270000}"/>
    <cellStyle name="20% - Accent2 2 2" xfId="10561" xr:uid="{00000000-0005-0000-0000-000040270000}"/>
    <cellStyle name="20% - Accent2 2 3" xfId="10606" xr:uid="{00000000-0005-0000-0000-000041270000}"/>
    <cellStyle name="20% - Accent2 2 4" xfId="10645" xr:uid="{00000000-0005-0000-0000-000042270000}"/>
    <cellStyle name="20% - Accent2 2 5" xfId="10509" xr:uid="{00000000-0005-0000-0000-000043270000}"/>
    <cellStyle name="20% - Accent2 3" xfId="9199" xr:uid="{00000000-0005-0000-0000-000044270000}"/>
    <cellStyle name="20% - Accent3 2" xfId="9101" xr:uid="{00000000-0005-0000-0000-000045270000}"/>
    <cellStyle name="20% - Accent3 2 2" xfId="10563" xr:uid="{00000000-0005-0000-0000-000046270000}"/>
    <cellStyle name="20% - Accent3 2 3" xfId="10608" xr:uid="{00000000-0005-0000-0000-000047270000}"/>
    <cellStyle name="20% - Accent3 2 4" xfId="10647" xr:uid="{00000000-0005-0000-0000-000048270000}"/>
    <cellStyle name="20% - Accent3 2 5" xfId="10513" xr:uid="{00000000-0005-0000-0000-000049270000}"/>
    <cellStyle name="20% - Accent3 3" xfId="9200" xr:uid="{00000000-0005-0000-0000-00004A270000}"/>
    <cellStyle name="20% - Accent4 2" xfId="9102" xr:uid="{00000000-0005-0000-0000-00004B270000}"/>
    <cellStyle name="20% - Accent4 2 2" xfId="10565" xr:uid="{00000000-0005-0000-0000-00004C270000}"/>
    <cellStyle name="20% - Accent4 2 3" xfId="10610" xr:uid="{00000000-0005-0000-0000-00004D270000}"/>
    <cellStyle name="20% - Accent4 2 4" xfId="10649" xr:uid="{00000000-0005-0000-0000-00004E270000}"/>
    <cellStyle name="20% - Accent4 2 5" xfId="10517" xr:uid="{00000000-0005-0000-0000-00004F270000}"/>
    <cellStyle name="20% - Accent4 3" xfId="9201" xr:uid="{00000000-0005-0000-0000-000050270000}"/>
    <cellStyle name="20% - Accent5 2" xfId="9103" xr:uid="{00000000-0005-0000-0000-000051270000}"/>
    <cellStyle name="20% - Accent5 2 2" xfId="10567" xr:uid="{00000000-0005-0000-0000-000052270000}"/>
    <cellStyle name="20% - Accent5 2 3" xfId="10612" xr:uid="{00000000-0005-0000-0000-000053270000}"/>
    <cellStyle name="20% - Accent5 2 4" xfId="10651" xr:uid="{00000000-0005-0000-0000-000054270000}"/>
    <cellStyle name="20% - Accent5 2 5" xfId="10521" xr:uid="{00000000-0005-0000-0000-000055270000}"/>
    <cellStyle name="20% - Accent5 3" xfId="9202" xr:uid="{00000000-0005-0000-0000-000056270000}"/>
    <cellStyle name="20% - Accent6 2" xfId="9104" xr:uid="{00000000-0005-0000-0000-000057270000}"/>
    <cellStyle name="20% - Accent6 2 2" xfId="10569" xr:uid="{00000000-0005-0000-0000-000058270000}"/>
    <cellStyle name="20% - Accent6 2 3" xfId="10614" xr:uid="{00000000-0005-0000-0000-000059270000}"/>
    <cellStyle name="20% - Accent6 2 4" xfId="10653" xr:uid="{00000000-0005-0000-0000-00005A270000}"/>
    <cellStyle name="20% - Accent6 2 5" xfId="10525" xr:uid="{00000000-0005-0000-0000-00005B270000}"/>
    <cellStyle name="20% - Accent6 3" xfId="9203" xr:uid="{00000000-0005-0000-0000-00005C270000}"/>
    <cellStyle name="20% - アクセント 1" xfId="2503" xr:uid="{00000000-0005-0000-0000-00005D270000}"/>
    <cellStyle name="20% - アクセント 1 2" xfId="10051" xr:uid="{00000000-0005-0000-0000-00005E270000}"/>
    <cellStyle name="20% - アクセント 2" xfId="2504" xr:uid="{00000000-0005-0000-0000-00005F270000}"/>
    <cellStyle name="20% - アクセント 2 2" xfId="10052" xr:uid="{00000000-0005-0000-0000-000060270000}"/>
    <cellStyle name="20% - アクセント 3" xfId="2505" xr:uid="{00000000-0005-0000-0000-000061270000}"/>
    <cellStyle name="20% - アクセント 3 2" xfId="10336" xr:uid="{00000000-0005-0000-0000-000062270000}"/>
    <cellStyle name="20% - アクセント 4" xfId="2506" xr:uid="{00000000-0005-0000-0000-000063270000}"/>
    <cellStyle name="20% - アクセント 4 2" xfId="10053" xr:uid="{00000000-0005-0000-0000-000064270000}"/>
    <cellStyle name="20% - アクセント 5" xfId="2507" xr:uid="{00000000-0005-0000-0000-000065270000}"/>
    <cellStyle name="20% - アクセント 5 2" xfId="10337" xr:uid="{00000000-0005-0000-0000-000066270000}"/>
    <cellStyle name="20% - アクセント 6" xfId="2508" xr:uid="{00000000-0005-0000-0000-000067270000}"/>
    <cellStyle name="20% - アクセント 6 2" xfId="10338" xr:uid="{00000000-0005-0000-0000-000068270000}"/>
    <cellStyle name="20% - 강조색1" xfId="9146" xr:uid="{00000000-0005-0000-0000-000069270000}"/>
    <cellStyle name="20% - 강조색1 2" xfId="10339" xr:uid="{00000000-0005-0000-0000-00006A270000}"/>
    <cellStyle name="20% - 강조색2" xfId="9147" xr:uid="{00000000-0005-0000-0000-00006B270000}"/>
    <cellStyle name="20% - 강조색2 2" xfId="10054" xr:uid="{00000000-0005-0000-0000-00006C270000}"/>
    <cellStyle name="20% - 강조색3" xfId="9148" xr:uid="{00000000-0005-0000-0000-00006D270000}"/>
    <cellStyle name="20% - 강조색3 2" xfId="10340" xr:uid="{00000000-0005-0000-0000-00006E270000}"/>
    <cellStyle name="20% - 강조색4" xfId="9149" xr:uid="{00000000-0005-0000-0000-00006F270000}"/>
    <cellStyle name="20% - 강조색4 2" xfId="10341" xr:uid="{00000000-0005-0000-0000-000070270000}"/>
    <cellStyle name="20% - 강조색5" xfId="9150" xr:uid="{00000000-0005-0000-0000-000071270000}"/>
    <cellStyle name="20% - 강조색5 2" xfId="9572" xr:uid="{00000000-0005-0000-0000-000072270000}"/>
    <cellStyle name="20% - 강조색6" xfId="9151" xr:uid="{00000000-0005-0000-0000-000073270000}"/>
    <cellStyle name="20% - 강조색6 2" xfId="10342" xr:uid="{00000000-0005-0000-0000-000074270000}"/>
    <cellStyle name="40% - Accent1 2" xfId="9105" xr:uid="{00000000-0005-0000-0000-000075270000}"/>
    <cellStyle name="40% - Accent1 2 2" xfId="10560" xr:uid="{00000000-0005-0000-0000-000076270000}"/>
    <cellStyle name="40% - Accent1 2 3" xfId="10605" xr:uid="{00000000-0005-0000-0000-000077270000}"/>
    <cellStyle name="40% - Accent1 2 4" xfId="10644" xr:uid="{00000000-0005-0000-0000-000078270000}"/>
    <cellStyle name="40% - Accent1 2 5" xfId="10506" xr:uid="{00000000-0005-0000-0000-000079270000}"/>
    <cellStyle name="40% - Accent1 3" xfId="9204" xr:uid="{00000000-0005-0000-0000-00007A270000}"/>
    <cellStyle name="40% - Accent2 2" xfId="9106" xr:uid="{00000000-0005-0000-0000-00007B270000}"/>
    <cellStyle name="40% - Accent2 2 2" xfId="10562" xr:uid="{00000000-0005-0000-0000-00007C270000}"/>
    <cellStyle name="40% - Accent2 2 3" xfId="10607" xr:uid="{00000000-0005-0000-0000-00007D270000}"/>
    <cellStyle name="40% - Accent2 2 4" xfId="10646" xr:uid="{00000000-0005-0000-0000-00007E270000}"/>
    <cellStyle name="40% - Accent2 2 5" xfId="10510" xr:uid="{00000000-0005-0000-0000-00007F270000}"/>
    <cellStyle name="40% - Accent2 3" xfId="9205" xr:uid="{00000000-0005-0000-0000-000080270000}"/>
    <cellStyle name="40% - Accent3 2" xfId="9107" xr:uid="{00000000-0005-0000-0000-000081270000}"/>
    <cellStyle name="40% - Accent3 2 2" xfId="10564" xr:uid="{00000000-0005-0000-0000-000082270000}"/>
    <cellStyle name="40% - Accent3 2 3" xfId="10609" xr:uid="{00000000-0005-0000-0000-000083270000}"/>
    <cellStyle name="40% - Accent3 2 4" xfId="10648" xr:uid="{00000000-0005-0000-0000-000084270000}"/>
    <cellStyle name="40% - Accent3 2 5" xfId="10514" xr:uid="{00000000-0005-0000-0000-000085270000}"/>
    <cellStyle name="40% - Accent3 3" xfId="9206" xr:uid="{00000000-0005-0000-0000-000086270000}"/>
    <cellStyle name="40% - Accent4 2" xfId="9108" xr:uid="{00000000-0005-0000-0000-000087270000}"/>
    <cellStyle name="40% - Accent4 2 2" xfId="10566" xr:uid="{00000000-0005-0000-0000-000088270000}"/>
    <cellStyle name="40% - Accent4 2 3" xfId="10611" xr:uid="{00000000-0005-0000-0000-000089270000}"/>
    <cellStyle name="40% - Accent4 2 4" xfId="10650" xr:uid="{00000000-0005-0000-0000-00008A270000}"/>
    <cellStyle name="40% - Accent4 2 5" xfId="10518" xr:uid="{00000000-0005-0000-0000-00008B270000}"/>
    <cellStyle name="40% - Accent4 3" xfId="9207" xr:uid="{00000000-0005-0000-0000-00008C270000}"/>
    <cellStyle name="40% - Accent5 2" xfId="9109" xr:uid="{00000000-0005-0000-0000-00008D270000}"/>
    <cellStyle name="40% - Accent5 2 2" xfId="10568" xr:uid="{00000000-0005-0000-0000-00008E270000}"/>
    <cellStyle name="40% - Accent5 2 3" xfId="10613" xr:uid="{00000000-0005-0000-0000-00008F270000}"/>
    <cellStyle name="40% - Accent5 2 4" xfId="10652" xr:uid="{00000000-0005-0000-0000-000090270000}"/>
    <cellStyle name="40% - Accent5 2 5" xfId="10522" xr:uid="{00000000-0005-0000-0000-000091270000}"/>
    <cellStyle name="40% - Accent5 3" xfId="9208" xr:uid="{00000000-0005-0000-0000-000092270000}"/>
    <cellStyle name="40% - Accent6 2" xfId="9110" xr:uid="{00000000-0005-0000-0000-000093270000}"/>
    <cellStyle name="40% - Accent6 2 2" xfId="10570" xr:uid="{00000000-0005-0000-0000-000094270000}"/>
    <cellStyle name="40% - Accent6 2 3" xfId="10615" xr:uid="{00000000-0005-0000-0000-000095270000}"/>
    <cellStyle name="40% - Accent6 2 4" xfId="10654" xr:uid="{00000000-0005-0000-0000-000096270000}"/>
    <cellStyle name="40% - Accent6 2 5" xfId="10526" xr:uid="{00000000-0005-0000-0000-000097270000}"/>
    <cellStyle name="40% - Accent6 3" xfId="9209" xr:uid="{00000000-0005-0000-0000-000098270000}"/>
    <cellStyle name="40% - アクセント 1" xfId="2509" xr:uid="{00000000-0005-0000-0000-000099270000}"/>
    <cellStyle name="40% - アクセント 1 2" xfId="10343" xr:uid="{00000000-0005-0000-0000-00009A270000}"/>
    <cellStyle name="40% - アクセント 2" xfId="2510" xr:uid="{00000000-0005-0000-0000-00009B270000}"/>
    <cellStyle name="40% - アクセント 2 2" xfId="9743" xr:uid="{00000000-0005-0000-0000-00009C270000}"/>
    <cellStyle name="40% - アクセント 3" xfId="2511" xr:uid="{00000000-0005-0000-0000-00009D270000}"/>
    <cellStyle name="40% - アクセント 3 2" xfId="10055" xr:uid="{00000000-0005-0000-0000-00009E270000}"/>
    <cellStyle name="40% - アクセント 4" xfId="2512" xr:uid="{00000000-0005-0000-0000-00009F270000}"/>
    <cellStyle name="40% - アクセント 4 2" xfId="10056" xr:uid="{00000000-0005-0000-0000-0000A0270000}"/>
    <cellStyle name="40% - アクセント 5" xfId="2513" xr:uid="{00000000-0005-0000-0000-0000A1270000}"/>
    <cellStyle name="40% - アクセント 5 2" xfId="9744" xr:uid="{00000000-0005-0000-0000-0000A2270000}"/>
    <cellStyle name="40% - アクセント 6" xfId="2514" xr:uid="{00000000-0005-0000-0000-0000A3270000}"/>
    <cellStyle name="40% - アクセント 6 2" xfId="9745" xr:uid="{00000000-0005-0000-0000-0000A4270000}"/>
    <cellStyle name="40% - 강조색1" xfId="9152" xr:uid="{00000000-0005-0000-0000-0000A5270000}"/>
    <cellStyle name="40% - 강조색1 2" xfId="10344" xr:uid="{00000000-0005-0000-0000-0000A6270000}"/>
    <cellStyle name="40% - 강조색2" xfId="9153" xr:uid="{00000000-0005-0000-0000-0000A7270000}"/>
    <cellStyle name="40% - 강조색2 2" xfId="10345" xr:uid="{00000000-0005-0000-0000-0000A8270000}"/>
    <cellStyle name="40% - 강조색3" xfId="9154" xr:uid="{00000000-0005-0000-0000-0000A9270000}"/>
    <cellStyle name="40% - 강조색3 2" xfId="9746" xr:uid="{00000000-0005-0000-0000-0000AA270000}"/>
    <cellStyle name="40% - 강조색4" xfId="9155" xr:uid="{00000000-0005-0000-0000-0000AB270000}"/>
    <cellStyle name="40% - 강조색4 2" xfId="10057" xr:uid="{00000000-0005-0000-0000-0000AC270000}"/>
    <cellStyle name="40% - 강조색5" xfId="9156" xr:uid="{00000000-0005-0000-0000-0000AD270000}"/>
    <cellStyle name="40% - 강조색5 2" xfId="9462" xr:uid="{00000000-0005-0000-0000-0000AE270000}"/>
    <cellStyle name="40% - 강조색6" xfId="9157" xr:uid="{00000000-0005-0000-0000-0000AF270000}"/>
    <cellStyle name="40% - 강조색6 2" xfId="10058" xr:uid="{00000000-0005-0000-0000-0000B0270000}"/>
    <cellStyle name="60% - Accent1 2" xfId="9111" xr:uid="{00000000-0005-0000-0000-0000B1270000}"/>
    <cellStyle name="60% - Accent1 2 2" xfId="10507" xr:uid="{00000000-0005-0000-0000-0000B2270000}"/>
    <cellStyle name="60% - Accent1 3" xfId="9210" xr:uid="{00000000-0005-0000-0000-0000B3270000}"/>
    <cellStyle name="60% - Accent2 2" xfId="9112" xr:uid="{00000000-0005-0000-0000-0000B4270000}"/>
    <cellStyle name="60% - Accent2 2 2" xfId="10511" xr:uid="{00000000-0005-0000-0000-0000B5270000}"/>
    <cellStyle name="60% - Accent2 3" xfId="9211" xr:uid="{00000000-0005-0000-0000-0000B6270000}"/>
    <cellStyle name="60% - Accent3 2" xfId="9113" xr:uid="{00000000-0005-0000-0000-0000B7270000}"/>
    <cellStyle name="60% - Accent3 2 2" xfId="10515" xr:uid="{00000000-0005-0000-0000-0000B8270000}"/>
    <cellStyle name="60% - Accent3 3" xfId="9212" xr:uid="{00000000-0005-0000-0000-0000B9270000}"/>
    <cellStyle name="60% - Accent4 2" xfId="9114" xr:uid="{00000000-0005-0000-0000-0000BA270000}"/>
    <cellStyle name="60% - Accent4 2 2" xfId="10519" xr:uid="{00000000-0005-0000-0000-0000BB270000}"/>
    <cellStyle name="60% - Accent4 3" xfId="9213" xr:uid="{00000000-0005-0000-0000-0000BC270000}"/>
    <cellStyle name="60% - Accent5 2" xfId="9115" xr:uid="{00000000-0005-0000-0000-0000BD270000}"/>
    <cellStyle name="60% - Accent5 2 2" xfId="10523" xr:uid="{00000000-0005-0000-0000-0000BE270000}"/>
    <cellStyle name="60% - Accent5 3" xfId="9214" xr:uid="{00000000-0005-0000-0000-0000BF270000}"/>
    <cellStyle name="60% - Accent6 2" xfId="9116" xr:uid="{00000000-0005-0000-0000-0000C0270000}"/>
    <cellStyle name="60% - Accent6 2 2" xfId="10527" xr:uid="{00000000-0005-0000-0000-0000C1270000}"/>
    <cellStyle name="60% - Accent6 3" xfId="9215" xr:uid="{00000000-0005-0000-0000-0000C2270000}"/>
    <cellStyle name="60% - アクセント 1" xfId="2515" xr:uid="{00000000-0005-0000-0000-0000C3270000}"/>
    <cellStyle name="60% - アクセント 1 2" xfId="10059" xr:uid="{00000000-0005-0000-0000-0000C4270000}"/>
    <cellStyle name="60% - アクセント 2" xfId="2516" xr:uid="{00000000-0005-0000-0000-0000C5270000}"/>
    <cellStyle name="60% - アクセント 2 2" xfId="9463" xr:uid="{00000000-0005-0000-0000-0000C6270000}"/>
    <cellStyle name="60% - アクセント 3" xfId="2517" xr:uid="{00000000-0005-0000-0000-0000C7270000}"/>
    <cellStyle name="60% - アクセント 3 2" xfId="9464" xr:uid="{00000000-0005-0000-0000-0000C8270000}"/>
    <cellStyle name="60% - アクセント 4" xfId="2518" xr:uid="{00000000-0005-0000-0000-0000C9270000}"/>
    <cellStyle name="60% - アクセント 4 2" xfId="9465" xr:uid="{00000000-0005-0000-0000-0000CA270000}"/>
    <cellStyle name="60% - アクセント 5" xfId="2519" xr:uid="{00000000-0005-0000-0000-0000CB270000}"/>
    <cellStyle name="60% - アクセント 5 2" xfId="9747" xr:uid="{00000000-0005-0000-0000-0000CC270000}"/>
    <cellStyle name="60% - アクセント 6" xfId="2520" xr:uid="{00000000-0005-0000-0000-0000CD270000}"/>
    <cellStyle name="60% - アクセント 6 2" xfId="9748" xr:uid="{00000000-0005-0000-0000-0000CE270000}"/>
    <cellStyle name="60% - 강조색1" xfId="9158" xr:uid="{00000000-0005-0000-0000-0000CF270000}"/>
    <cellStyle name="60% - 강조색1 2" xfId="9749" xr:uid="{00000000-0005-0000-0000-0000D0270000}"/>
    <cellStyle name="60% - 강조색2" xfId="9159" xr:uid="{00000000-0005-0000-0000-0000D1270000}"/>
    <cellStyle name="60% - 강조색2 2" xfId="9466" xr:uid="{00000000-0005-0000-0000-0000D2270000}"/>
    <cellStyle name="60% - 강조색3" xfId="9160" xr:uid="{00000000-0005-0000-0000-0000D3270000}"/>
    <cellStyle name="60% - 강조색3 2" xfId="9750" xr:uid="{00000000-0005-0000-0000-0000D4270000}"/>
    <cellStyle name="60% - 강조색4" xfId="9161" xr:uid="{00000000-0005-0000-0000-0000D5270000}"/>
    <cellStyle name="60% - 강조색4 2" xfId="9751" xr:uid="{00000000-0005-0000-0000-0000D6270000}"/>
    <cellStyle name="60% - 강조색5" xfId="9162" xr:uid="{00000000-0005-0000-0000-0000D7270000}"/>
    <cellStyle name="60% - 강조색5 2" xfId="9573" xr:uid="{00000000-0005-0000-0000-0000D8270000}"/>
    <cellStyle name="60% - 강조색6" xfId="9163" xr:uid="{00000000-0005-0000-0000-0000D9270000}"/>
    <cellStyle name="60% - 강조색6 2" xfId="9752" xr:uid="{00000000-0005-0000-0000-0000DA270000}"/>
    <cellStyle name="Accent1" xfId="2521" xr:uid="{00000000-0005-0000-0000-0000DB270000}"/>
    <cellStyle name="Accent1 2" xfId="9117" xr:uid="{00000000-0005-0000-0000-0000DC270000}"/>
    <cellStyle name="Accent1 2 2" xfId="10504" xr:uid="{00000000-0005-0000-0000-0000DD270000}"/>
    <cellStyle name="Accent1 3" xfId="9216" xr:uid="{00000000-0005-0000-0000-0000DE270000}"/>
    <cellStyle name="Accent2" xfId="2522" xr:uid="{00000000-0005-0000-0000-0000DF270000}"/>
    <cellStyle name="Accent2 2" xfId="9118" xr:uid="{00000000-0005-0000-0000-0000E0270000}"/>
    <cellStyle name="Accent2 2 2" xfId="10508" xr:uid="{00000000-0005-0000-0000-0000E1270000}"/>
    <cellStyle name="Accent2 3" xfId="9217" xr:uid="{00000000-0005-0000-0000-0000E2270000}"/>
    <cellStyle name="Accent3" xfId="2523" xr:uid="{00000000-0005-0000-0000-0000E3270000}"/>
    <cellStyle name="Accent3 2" xfId="9119" xr:uid="{00000000-0005-0000-0000-0000E4270000}"/>
    <cellStyle name="Accent3 2 2" xfId="10512" xr:uid="{00000000-0005-0000-0000-0000E5270000}"/>
    <cellStyle name="Accent3 3" xfId="9218" xr:uid="{00000000-0005-0000-0000-0000E6270000}"/>
    <cellStyle name="Accent4" xfId="2524" xr:uid="{00000000-0005-0000-0000-0000E7270000}"/>
    <cellStyle name="Accent4 2" xfId="9120" xr:uid="{00000000-0005-0000-0000-0000E8270000}"/>
    <cellStyle name="Accent4 2 2" xfId="10516" xr:uid="{00000000-0005-0000-0000-0000E9270000}"/>
    <cellStyle name="Accent4 3" xfId="9219" xr:uid="{00000000-0005-0000-0000-0000EA270000}"/>
    <cellStyle name="Accent5" xfId="2525" xr:uid="{00000000-0005-0000-0000-0000EB270000}"/>
    <cellStyle name="Accent5 2" xfId="9121" xr:uid="{00000000-0005-0000-0000-0000EC270000}"/>
    <cellStyle name="Accent5 2 2" xfId="10520" xr:uid="{00000000-0005-0000-0000-0000ED270000}"/>
    <cellStyle name="Accent5 3" xfId="9220" xr:uid="{00000000-0005-0000-0000-0000EE270000}"/>
    <cellStyle name="Accent6" xfId="2526" xr:uid="{00000000-0005-0000-0000-0000EF270000}"/>
    <cellStyle name="Accent6 2" xfId="9122" xr:uid="{00000000-0005-0000-0000-0000F0270000}"/>
    <cellStyle name="Accent6 2 2" xfId="10524" xr:uid="{00000000-0005-0000-0000-0000F1270000}"/>
    <cellStyle name="Accent6 3" xfId="9221" xr:uid="{00000000-0005-0000-0000-0000F2270000}"/>
    <cellStyle name="Akzent1" xfId="2527" xr:uid="{00000000-0005-0000-0000-0000F3270000}"/>
    <cellStyle name="Akzent1 2" xfId="2528" xr:uid="{00000000-0005-0000-0000-0000F4270000}"/>
    <cellStyle name="Akzent2" xfId="2529" xr:uid="{00000000-0005-0000-0000-0000F5270000}"/>
    <cellStyle name="Akzent2 2" xfId="2530" xr:uid="{00000000-0005-0000-0000-0000F6270000}"/>
    <cellStyle name="Akzent3" xfId="2531" xr:uid="{00000000-0005-0000-0000-0000F7270000}"/>
    <cellStyle name="Akzent3 2" xfId="2532" xr:uid="{00000000-0005-0000-0000-0000F8270000}"/>
    <cellStyle name="Akzent4" xfId="2533" xr:uid="{00000000-0005-0000-0000-0000F9270000}"/>
    <cellStyle name="Akzent4 2" xfId="2534" xr:uid="{00000000-0005-0000-0000-0000FA270000}"/>
    <cellStyle name="Akzent5" xfId="2535" xr:uid="{00000000-0005-0000-0000-0000FB270000}"/>
    <cellStyle name="Akzent5 2" xfId="2536" xr:uid="{00000000-0005-0000-0000-0000FC270000}"/>
    <cellStyle name="Akzent6" xfId="2537" xr:uid="{00000000-0005-0000-0000-0000FD270000}"/>
    <cellStyle name="Akzent6 2" xfId="2538" xr:uid="{00000000-0005-0000-0000-0000FE270000}"/>
    <cellStyle name="Ausgabe 2" xfId="2539" xr:uid="{00000000-0005-0000-0000-0000FF270000}"/>
    <cellStyle name="Bad" xfId="2540" xr:uid="{00000000-0005-0000-0000-000000280000}"/>
    <cellStyle name="Bad 2" xfId="9129" xr:uid="{00000000-0005-0000-0000-000001280000}"/>
    <cellStyle name="Bad 2 2" xfId="10494" xr:uid="{00000000-0005-0000-0000-000002280000}"/>
    <cellStyle name="Bad 3" xfId="9229" xr:uid="{00000000-0005-0000-0000-000003280000}"/>
    <cellStyle name="Berechnung 2" xfId="2541" xr:uid="{00000000-0005-0000-0000-000004280000}"/>
    <cellStyle name="Calculation 2" xfId="9130" xr:uid="{00000000-0005-0000-0000-000005280000}"/>
    <cellStyle name="Calculation 2 2" xfId="10497" xr:uid="{00000000-0005-0000-0000-000006280000}"/>
    <cellStyle name="Calculation 3" xfId="9235" xr:uid="{00000000-0005-0000-0000-000007280000}"/>
    <cellStyle name="Check Cell" xfId="2542" xr:uid="{00000000-0005-0000-0000-000008280000}"/>
    <cellStyle name="Check Cell 2" xfId="9124" xr:uid="{00000000-0005-0000-0000-000009280000}"/>
    <cellStyle name="Check Cell 2 2" xfId="10499" xr:uid="{00000000-0005-0000-0000-00000A280000}"/>
    <cellStyle name="Check Cell 3" xfId="9223" xr:uid="{00000000-0005-0000-0000-00000B280000}"/>
    <cellStyle name="Eingabe 2" xfId="2543" xr:uid="{00000000-0005-0000-0000-00000C280000}"/>
    <cellStyle name="Ergebnis 2" xfId="2544" xr:uid="{00000000-0005-0000-0000-00000D280000}"/>
    <cellStyle name="Erklärender Text 2" xfId="2545" xr:uid="{00000000-0005-0000-0000-00000E280000}"/>
    <cellStyle name="Explanatory Text 2" xfId="9139" xr:uid="{00000000-0005-0000-0000-00000F280000}"/>
    <cellStyle name="Explanatory Text 2 2" xfId="10502" xr:uid="{00000000-0005-0000-0000-000010280000}"/>
    <cellStyle name="Explanatory Text 3" xfId="9236" xr:uid="{00000000-0005-0000-0000-000011280000}"/>
    <cellStyle name="Good" xfId="2546" xr:uid="{00000000-0005-0000-0000-000012280000}"/>
    <cellStyle name="Good 2" xfId="9142" xr:uid="{00000000-0005-0000-0000-000013280000}"/>
    <cellStyle name="Good 2 2" xfId="10493" xr:uid="{00000000-0005-0000-0000-000014280000}"/>
    <cellStyle name="Good 3" xfId="9230" xr:uid="{00000000-0005-0000-0000-000015280000}"/>
    <cellStyle name="Grey" xfId="2547" xr:uid="{00000000-0005-0000-0000-000016280000}"/>
    <cellStyle name="Gut" xfId="2548" xr:uid="{00000000-0005-0000-0000-000017280000}"/>
    <cellStyle name="Gut 2" xfId="2549" xr:uid="{00000000-0005-0000-0000-000018280000}"/>
    <cellStyle name="Heading 1" xfId="2550" xr:uid="{00000000-0005-0000-0000-000019280000}"/>
    <cellStyle name="Heading 1 2" xfId="9133" xr:uid="{00000000-0005-0000-0000-00001A280000}"/>
    <cellStyle name="Heading 1 2 2" xfId="10489" xr:uid="{00000000-0005-0000-0000-00001B280000}"/>
    <cellStyle name="Heading 1 3" xfId="9231" xr:uid="{00000000-0005-0000-0000-00001C280000}"/>
    <cellStyle name="Heading 2" xfId="2551" xr:uid="{00000000-0005-0000-0000-00001D280000}"/>
    <cellStyle name="Heading 2 2" xfId="9134" xr:uid="{00000000-0005-0000-0000-00001E280000}"/>
    <cellStyle name="Heading 2 2 2" xfId="10490" xr:uid="{00000000-0005-0000-0000-00001F280000}"/>
    <cellStyle name="Heading 2 3" xfId="9232" xr:uid="{00000000-0005-0000-0000-000020280000}"/>
    <cellStyle name="Heading 3" xfId="2552" xr:uid="{00000000-0005-0000-0000-000021280000}"/>
    <cellStyle name="Heading 3 2" xfId="9135" xr:uid="{00000000-0005-0000-0000-000022280000}"/>
    <cellStyle name="Heading 3 2 2" xfId="10491" xr:uid="{00000000-0005-0000-0000-000023280000}"/>
    <cellStyle name="Heading 3 3" xfId="9233" xr:uid="{00000000-0005-0000-0000-000024280000}"/>
    <cellStyle name="Heading 4" xfId="2553" xr:uid="{00000000-0005-0000-0000-000025280000}"/>
    <cellStyle name="Heading 4 2" xfId="9136" xr:uid="{00000000-0005-0000-0000-000026280000}"/>
    <cellStyle name="Heading 4 2 2" xfId="10492" xr:uid="{00000000-0005-0000-0000-000027280000}"/>
    <cellStyle name="Heading 4 3" xfId="9234" xr:uid="{00000000-0005-0000-0000-000028280000}"/>
    <cellStyle name="Hyperlink" xfId="2554" builtinId="8"/>
    <cellStyle name="Hyperlink 2" xfId="2555" xr:uid="{00000000-0005-0000-0000-00002A280000}"/>
    <cellStyle name="Hyperlink 2 2" xfId="2556" xr:uid="{00000000-0005-0000-0000-00002B280000}"/>
    <cellStyle name="Hyperlink 3" xfId="2557" xr:uid="{00000000-0005-0000-0000-00002C280000}"/>
    <cellStyle name="Hyperlink 4" xfId="9126" xr:uid="{00000000-0005-0000-0000-00002D280000}"/>
    <cellStyle name="Hyperlink 5" xfId="2632" xr:uid="{00000000-0005-0000-0000-00002E280000}"/>
    <cellStyle name="Input [yellow]" xfId="2558" xr:uid="{00000000-0005-0000-0000-00002F280000}"/>
    <cellStyle name="Input 2" xfId="9140" xr:uid="{00000000-0005-0000-0000-000030280000}"/>
    <cellStyle name="Input 2 2" xfId="10495" xr:uid="{00000000-0005-0000-0000-000031280000}"/>
    <cellStyle name="Input 3" xfId="9144" xr:uid="{00000000-0005-0000-0000-000032280000}"/>
    <cellStyle name="Input 4" xfId="9227" xr:uid="{00000000-0005-0000-0000-000033280000}"/>
    <cellStyle name="Input 5" xfId="10429" xr:uid="{00000000-0005-0000-0000-000034280000}"/>
    <cellStyle name="Input 6" xfId="9286" xr:uid="{00000000-0005-0000-0000-000035280000}"/>
    <cellStyle name="Input 7" xfId="9467" xr:uid="{00000000-0005-0000-0000-000036280000}"/>
    <cellStyle name="Input 8" xfId="9629" xr:uid="{00000000-0005-0000-0000-000037280000}"/>
    <cellStyle name="Linked Cell" xfId="2559" xr:uid="{00000000-0005-0000-0000-000038280000}"/>
    <cellStyle name="Linked Cell 2" xfId="9128" xr:uid="{00000000-0005-0000-0000-000039280000}"/>
    <cellStyle name="Linked Cell 2 2" xfId="10498" xr:uid="{00000000-0005-0000-0000-00003A280000}"/>
    <cellStyle name="Linked Cell 3" xfId="9226" xr:uid="{00000000-0005-0000-0000-00003B280000}"/>
    <cellStyle name="Neutral" xfId="2560" builtinId="28" customBuiltin="1"/>
    <cellStyle name="Neutral 2" xfId="5626" xr:uid="{00000000-0005-0000-0000-00003D280000}"/>
    <cellStyle name="Neutral 3" xfId="2623" xr:uid="{00000000-0005-0000-0000-00003E280000}"/>
    <cellStyle name="Neutral 3 2" xfId="9254" xr:uid="{00000000-0005-0000-0000-00003F280000}"/>
    <cellStyle name="Neutral 3 3" xfId="9125" xr:uid="{00000000-0005-0000-0000-000040280000}"/>
    <cellStyle name="Neutral 4" xfId="9224" xr:uid="{00000000-0005-0000-0000-000041280000}"/>
    <cellStyle name="Normal" xfId="0" builtinId="0"/>
    <cellStyle name="Normal - Style1" xfId="2561" xr:uid="{00000000-0005-0000-0000-000043280000}"/>
    <cellStyle name="Normal - Style1 10" xfId="9468" xr:uid="{00000000-0005-0000-0000-000044280000}"/>
    <cellStyle name="Normal - Style1 2" xfId="2562" xr:uid="{00000000-0005-0000-0000-000045280000}"/>
    <cellStyle name="Normal 10" xfId="2628" xr:uid="{00000000-0005-0000-0000-000046280000}"/>
    <cellStyle name="Normal 10 2" xfId="9256" xr:uid="{00000000-0005-0000-0000-000047280000}"/>
    <cellStyle name="Normal 10 3" xfId="5635" xr:uid="{00000000-0005-0000-0000-000048280000}"/>
    <cellStyle name="Normal 11" xfId="5636" xr:uid="{00000000-0005-0000-0000-000049280000}"/>
    <cellStyle name="Normal 11 2" xfId="9581" xr:uid="{00000000-0005-0000-0000-00004A280000}"/>
    <cellStyle name="Normal 12" xfId="5637" xr:uid="{00000000-0005-0000-0000-00004B280000}"/>
    <cellStyle name="Normal 12 2" xfId="10395" xr:uid="{00000000-0005-0000-0000-00004C280000}"/>
    <cellStyle name="Normal 13" xfId="2630" xr:uid="{00000000-0005-0000-0000-00004D280000}"/>
    <cellStyle name="Normal 13 2" xfId="9257" xr:uid="{00000000-0005-0000-0000-00004E280000}"/>
    <cellStyle name="Normal 13 3" xfId="5638" xr:uid="{00000000-0005-0000-0000-00004F280000}"/>
    <cellStyle name="Normal 14" xfId="5644" xr:uid="{00000000-0005-0000-0000-000050280000}"/>
    <cellStyle name="Normal 14 2" xfId="5652" xr:uid="{00000000-0005-0000-0000-000051280000}"/>
    <cellStyle name="Normal 15" xfId="5833" xr:uid="{00000000-0005-0000-0000-000052280000}"/>
    <cellStyle name="Normal 15 2" xfId="9243" xr:uid="{00000000-0005-0000-0000-000053280000}"/>
    <cellStyle name="Normal 15 2 2" xfId="9270" xr:uid="{00000000-0005-0000-0000-000054280000}"/>
    <cellStyle name="Normal 15 2 3" xfId="9282" xr:uid="{00000000-0005-0000-0000-000055280000}"/>
    <cellStyle name="Normal 15 3" xfId="9252" xr:uid="{00000000-0005-0000-0000-000056280000}"/>
    <cellStyle name="Normal 15 4" xfId="9264" xr:uid="{00000000-0005-0000-0000-000057280000}"/>
    <cellStyle name="Normal 15 5" xfId="9276" xr:uid="{00000000-0005-0000-0000-000058280000}"/>
    <cellStyle name="Normal 15 6" xfId="10662" xr:uid="{00000000-0005-0000-0000-000059280000}"/>
    <cellStyle name="Normal 16" xfId="5834" xr:uid="{00000000-0005-0000-0000-00005A280000}"/>
    <cellStyle name="Normal 17" xfId="9143" xr:uid="{00000000-0005-0000-0000-00005B280000}"/>
    <cellStyle name="Normal 18" xfId="9145" xr:uid="{00000000-0005-0000-0000-00005C280000}"/>
    <cellStyle name="Normal 18 2" xfId="9239" xr:uid="{00000000-0005-0000-0000-00005D280000}"/>
    <cellStyle name="Normal 18 2 2" xfId="9266" xr:uid="{00000000-0005-0000-0000-00005E280000}"/>
    <cellStyle name="Normal 18 2 3" xfId="9278" xr:uid="{00000000-0005-0000-0000-00005F280000}"/>
    <cellStyle name="Normal 18 3" xfId="9240" xr:uid="{00000000-0005-0000-0000-000060280000}"/>
    <cellStyle name="Normal 18 3 2" xfId="9267" xr:uid="{00000000-0005-0000-0000-000061280000}"/>
    <cellStyle name="Normal 18 3 3" xfId="9279" xr:uid="{00000000-0005-0000-0000-000062280000}"/>
    <cellStyle name="Normal 18 4" xfId="9244" xr:uid="{00000000-0005-0000-0000-000063280000}"/>
    <cellStyle name="Normal 18 4 2" xfId="9271" xr:uid="{00000000-0005-0000-0000-000064280000}"/>
    <cellStyle name="Normal 18 4 3" xfId="9283" xr:uid="{00000000-0005-0000-0000-000065280000}"/>
    <cellStyle name="Normal 18 5" xfId="9245" xr:uid="{00000000-0005-0000-0000-000066280000}"/>
    <cellStyle name="Normal 18 5 2" xfId="9272" xr:uid="{00000000-0005-0000-0000-000067280000}"/>
    <cellStyle name="Normal 18 5 3" xfId="9284" xr:uid="{00000000-0005-0000-0000-000068280000}"/>
    <cellStyle name="Normal 18 6" xfId="9265" xr:uid="{00000000-0005-0000-0000-000069280000}"/>
    <cellStyle name="Normal 18 7" xfId="9277" xr:uid="{00000000-0005-0000-0000-00006A280000}"/>
    <cellStyle name="Normal 19" xfId="9246" xr:uid="{00000000-0005-0000-0000-00006B280000}"/>
    <cellStyle name="Normal 19 2" xfId="9273" xr:uid="{00000000-0005-0000-0000-00006C280000}"/>
    <cellStyle name="Normal 19 3" xfId="9285" xr:uid="{00000000-0005-0000-0000-00006D280000}"/>
    <cellStyle name="Normal 2" xfId="2563" xr:uid="{00000000-0005-0000-0000-00006E280000}"/>
    <cellStyle name="Normal 2 2" xfId="2631" xr:uid="{00000000-0005-0000-0000-00006F280000}"/>
    <cellStyle name="Normal 2 3" xfId="5627" xr:uid="{00000000-0005-0000-0000-000070280000}"/>
    <cellStyle name="Normal 20" xfId="9259" xr:uid="{00000000-0005-0000-0000-000071280000}"/>
    <cellStyle name="Normal 21" xfId="9247" xr:uid="{00000000-0005-0000-0000-000072280000}"/>
    <cellStyle name="Normal 22" xfId="9248" xr:uid="{00000000-0005-0000-0000-000073280000}"/>
    <cellStyle name="Normal 23" xfId="9261" xr:uid="{00000000-0005-0000-0000-000074280000}"/>
    <cellStyle name="Normal 24" xfId="9260" xr:uid="{00000000-0005-0000-0000-000075280000}"/>
    <cellStyle name="Normal 25" xfId="9249" xr:uid="{00000000-0005-0000-0000-000076280000}"/>
    <cellStyle name="Normal 26" xfId="9258" xr:uid="{00000000-0005-0000-0000-000077280000}"/>
    <cellStyle name="Normal 27" xfId="10446" xr:uid="{00000000-0005-0000-0000-000078280000}"/>
    <cellStyle name="Normal 28" xfId="10189" xr:uid="{00000000-0005-0000-0000-000079280000}"/>
    <cellStyle name="Normal 29" xfId="10433" xr:uid="{00000000-0005-0000-0000-00007A280000}"/>
    <cellStyle name="Normal 3" xfId="2564" xr:uid="{00000000-0005-0000-0000-00007B280000}"/>
    <cellStyle name="Normal 3 2" xfId="5639" xr:uid="{00000000-0005-0000-0000-00007C280000}"/>
    <cellStyle name="Normal 3 2 2" xfId="10170" xr:uid="{00000000-0005-0000-0000-00007D280000}"/>
    <cellStyle name="Normal 30" xfId="2622" xr:uid="{00000000-0005-0000-0000-00007E280000}"/>
    <cellStyle name="Normal 31" xfId="2624" xr:uid="{00000000-0005-0000-0000-00007F280000}"/>
    <cellStyle name="Normal 32" xfId="10675" xr:uid="{00000000-0005-0000-0000-000080280000}"/>
    <cellStyle name="Normal 33" xfId="10670" xr:uid="{00000000-0005-0000-0000-000081280000}"/>
    <cellStyle name="Normal 34" xfId="10671" xr:uid="{00000000-0005-0000-0000-000082280000}"/>
    <cellStyle name="Normal 35" xfId="10665" xr:uid="{00000000-0005-0000-0000-000083280000}"/>
    <cellStyle name="Normal 4" xfId="2565" xr:uid="{00000000-0005-0000-0000-000084280000}"/>
    <cellStyle name="Normal 4 2" xfId="2566" xr:uid="{00000000-0005-0000-0000-000085280000}"/>
    <cellStyle name="Normal 4 2 2" xfId="5826" xr:uid="{00000000-0005-0000-0000-000086280000}"/>
    <cellStyle name="Normal 4 3" xfId="5628" xr:uid="{00000000-0005-0000-0000-000087280000}"/>
    <cellStyle name="Normal 41" xfId="5827" xr:uid="{00000000-0005-0000-0000-000088280000}"/>
    <cellStyle name="Normal 41 2" xfId="9241" xr:uid="{00000000-0005-0000-0000-000089280000}"/>
    <cellStyle name="Normal 41 2 2" xfId="9268" xr:uid="{00000000-0005-0000-0000-00008A280000}"/>
    <cellStyle name="Normal 41 2 3" xfId="9280" xr:uid="{00000000-0005-0000-0000-00008B280000}"/>
    <cellStyle name="Normal 41 3" xfId="9250" xr:uid="{00000000-0005-0000-0000-00008C280000}"/>
    <cellStyle name="Normal 41 4" xfId="9262" xr:uid="{00000000-0005-0000-0000-00008D280000}"/>
    <cellStyle name="Normal 41 5" xfId="9274" xr:uid="{00000000-0005-0000-0000-00008E280000}"/>
    <cellStyle name="Normal 5" xfId="2627" xr:uid="{00000000-0005-0000-0000-00008F280000}"/>
    <cellStyle name="Normal 5 2" xfId="5651" xr:uid="{00000000-0005-0000-0000-000090280000}"/>
    <cellStyle name="Normal 5 2 2" xfId="9255" xr:uid="{00000000-0005-0000-0000-000091280000}"/>
    <cellStyle name="Normal 5 2 3" xfId="10660" xr:uid="{00000000-0005-0000-0000-000092280000}"/>
    <cellStyle name="Normal 5 3" xfId="5828" xr:uid="{00000000-0005-0000-0000-000093280000}"/>
    <cellStyle name="Normal 5 3 2" xfId="9242" xr:uid="{00000000-0005-0000-0000-000094280000}"/>
    <cellStyle name="Normal 5 3 2 2" xfId="9269" xr:uid="{00000000-0005-0000-0000-000095280000}"/>
    <cellStyle name="Normal 5 3 2 3" xfId="9281" xr:uid="{00000000-0005-0000-0000-000096280000}"/>
    <cellStyle name="Normal 5 3 3" xfId="9263" xr:uid="{00000000-0005-0000-0000-000097280000}"/>
    <cellStyle name="Normal 5 3 4" xfId="9275" xr:uid="{00000000-0005-0000-0000-000098280000}"/>
    <cellStyle name="Normal 5 4" xfId="9251" xr:uid="{00000000-0005-0000-0000-000099280000}"/>
    <cellStyle name="Normal 5 5" xfId="5630" xr:uid="{00000000-0005-0000-0000-00009A280000}"/>
    <cellStyle name="Normal 57" xfId="5829" xr:uid="{00000000-0005-0000-0000-00009B280000}"/>
    <cellStyle name="Normal 58" xfId="5830" xr:uid="{00000000-0005-0000-0000-00009C280000}"/>
    <cellStyle name="Normal 6" xfId="5640" xr:uid="{00000000-0005-0000-0000-00009D280000}"/>
    <cellStyle name="Normal 6 10" xfId="10537" xr:uid="{00000000-0005-0000-0000-00009E280000}"/>
    <cellStyle name="Normal 6 11" xfId="10582" xr:uid="{00000000-0005-0000-0000-00009F280000}"/>
    <cellStyle name="Normal 6 12" xfId="10621" xr:uid="{00000000-0005-0000-0000-0000A0280000}"/>
    <cellStyle name="Normal 6 2" xfId="9253" xr:uid="{00000000-0005-0000-0000-0000A1280000}"/>
    <cellStyle name="Normal 6 2 2" xfId="9550" xr:uid="{00000000-0005-0000-0000-0000A2280000}"/>
    <cellStyle name="Normal 6 2 2 2" xfId="10175" xr:uid="{00000000-0005-0000-0000-0000A3280000}"/>
    <cellStyle name="Normal 6 2 2 2 2" xfId="10425" xr:uid="{00000000-0005-0000-0000-0000A4280000}"/>
    <cellStyle name="Normal 6 2 2 2 3" xfId="10547" xr:uid="{00000000-0005-0000-0000-0000A5280000}"/>
    <cellStyle name="Normal 6 2 2 2 4" xfId="10592" xr:uid="{00000000-0005-0000-0000-0000A6280000}"/>
    <cellStyle name="Normal 6 2 2 2 5" xfId="10631" xr:uid="{00000000-0005-0000-0000-0000A7280000}"/>
    <cellStyle name="Normal 6 2 2 3" xfId="10409" xr:uid="{00000000-0005-0000-0000-0000A8280000}"/>
    <cellStyle name="Normal 6 2 2 3 2" xfId="10483" xr:uid="{00000000-0005-0000-0000-0000A9280000}"/>
    <cellStyle name="Normal 6 2 2 3 3" xfId="10553" xr:uid="{00000000-0005-0000-0000-0000AA280000}"/>
    <cellStyle name="Normal 6 2 2 3 4" xfId="10598" xr:uid="{00000000-0005-0000-0000-0000AB280000}"/>
    <cellStyle name="Normal 6 2 2 3 5" xfId="10637" xr:uid="{00000000-0005-0000-0000-0000AC280000}"/>
    <cellStyle name="Normal 6 2 2 4" xfId="10177" xr:uid="{00000000-0005-0000-0000-0000AD280000}"/>
    <cellStyle name="Normal 6 2 2 5" xfId="10541" xr:uid="{00000000-0005-0000-0000-0000AE280000}"/>
    <cellStyle name="Normal 6 2 2 6" xfId="10586" xr:uid="{00000000-0005-0000-0000-0000AF280000}"/>
    <cellStyle name="Normal 6 2 2 7" xfId="10625" xr:uid="{00000000-0005-0000-0000-0000B0280000}"/>
    <cellStyle name="Normal 6 2 3" xfId="9552" xr:uid="{00000000-0005-0000-0000-0000B1280000}"/>
    <cellStyle name="Normal 6 2 3 2" xfId="9843" xr:uid="{00000000-0005-0000-0000-0000B2280000}"/>
    <cellStyle name="Normal 6 2 3 2 2" xfId="10479" xr:uid="{00000000-0005-0000-0000-0000B3280000}"/>
    <cellStyle name="Normal 6 2 3 2 3" xfId="10549" xr:uid="{00000000-0005-0000-0000-0000B4280000}"/>
    <cellStyle name="Normal 6 2 3 2 4" xfId="10594" xr:uid="{00000000-0005-0000-0000-0000B5280000}"/>
    <cellStyle name="Normal 6 2 3 2 5" xfId="10633" xr:uid="{00000000-0005-0000-0000-0000B6280000}"/>
    <cellStyle name="Normal 6 2 3 3" xfId="10410" xr:uid="{00000000-0005-0000-0000-0000B7280000}"/>
    <cellStyle name="Normal 6 2 3 3 2" xfId="10485" xr:uid="{00000000-0005-0000-0000-0000B8280000}"/>
    <cellStyle name="Normal 6 2 3 3 3" xfId="10555" xr:uid="{00000000-0005-0000-0000-0000B9280000}"/>
    <cellStyle name="Normal 6 2 3 3 4" xfId="10600" xr:uid="{00000000-0005-0000-0000-0000BA280000}"/>
    <cellStyle name="Normal 6 2 3 3 5" xfId="10639" xr:uid="{00000000-0005-0000-0000-0000BB280000}"/>
    <cellStyle name="Normal 6 2 3 4" xfId="10421" xr:uid="{00000000-0005-0000-0000-0000BC280000}"/>
    <cellStyle name="Normal 6 2 3 5" xfId="10543" xr:uid="{00000000-0005-0000-0000-0000BD280000}"/>
    <cellStyle name="Normal 6 2 3 6" xfId="10588" xr:uid="{00000000-0005-0000-0000-0000BE280000}"/>
    <cellStyle name="Normal 6 2 3 7" xfId="10627" xr:uid="{00000000-0005-0000-0000-0000BF280000}"/>
    <cellStyle name="Normal 6 2 4" xfId="9554" xr:uid="{00000000-0005-0000-0000-0000C0280000}"/>
    <cellStyle name="Normal 6 2 4 2" xfId="10423" xr:uid="{00000000-0005-0000-0000-0000C1280000}"/>
    <cellStyle name="Normal 6 2 4 3" xfId="10545" xr:uid="{00000000-0005-0000-0000-0000C2280000}"/>
    <cellStyle name="Normal 6 2 4 4" xfId="10590" xr:uid="{00000000-0005-0000-0000-0000C3280000}"/>
    <cellStyle name="Normal 6 2 4 5" xfId="10629" xr:uid="{00000000-0005-0000-0000-0000C4280000}"/>
    <cellStyle name="Normal 6 2 5" xfId="10407" xr:uid="{00000000-0005-0000-0000-0000C5280000}"/>
    <cellStyle name="Normal 6 2 5 2" xfId="10481" xr:uid="{00000000-0005-0000-0000-0000C6280000}"/>
    <cellStyle name="Normal 6 2 5 3" xfId="10551" xr:uid="{00000000-0005-0000-0000-0000C7280000}"/>
    <cellStyle name="Normal 6 2 5 4" xfId="10596" xr:uid="{00000000-0005-0000-0000-0000C8280000}"/>
    <cellStyle name="Normal 6 2 5 5" xfId="10635" xr:uid="{00000000-0005-0000-0000-0000C9280000}"/>
    <cellStyle name="Normal 6 2 6" xfId="10419" xr:uid="{00000000-0005-0000-0000-0000CA280000}"/>
    <cellStyle name="Normal 6 2 7" xfId="10539" xr:uid="{00000000-0005-0000-0000-0000CB280000}"/>
    <cellStyle name="Normal 6 2 8" xfId="10584" xr:uid="{00000000-0005-0000-0000-0000CC280000}"/>
    <cellStyle name="Normal 6 2 9" xfId="10623" xr:uid="{00000000-0005-0000-0000-0000CD280000}"/>
    <cellStyle name="Normal 6 3" xfId="9549" xr:uid="{00000000-0005-0000-0000-0000CE280000}"/>
    <cellStyle name="Normal 6 3 2" xfId="9555" xr:uid="{00000000-0005-0000-0000-0000CF280000}"/>
    <cellStyle name="Normal 6 3 2 2" xfId="10424" xr:uid="{00000000-0005-0000-0000-0000D0280000}"/>
    <cellStyle name="Normal 6 3 2 3" xfId="10546" xr:uid="{00000000-0005-0000-0000-0000D1280000}"/>
    <cellStyle name="Normal 6 3 2 4" xfId="10591" xr:uid="{00000000-0005-0000-0000-0000D2280000}"/>
    <cellStyle name="Normal 6 3 2 5" xfId="10630" xr:uid="{00000000-0005-0000-0000-0000D3280000}"/>
    <cellStyle name="Normal 6 3 3" xfId="10408" xr:uid="{00000000-0005-0000-0000-0000D4280000}"/>
    <cellStyle name="Normal 6 3 3 2" xfId="10482" xr:uid="{00000000-0005-0000-0000-0000D5280000}"/>
    <cellStyle name="Normal 6 3 3 3" xfId="10552" xr:uid="{00000000-0005-0000-0000-0000D6280000}"/>
    <cellStyle name="Normal 6 3 3 4" xfId="10597" xr:uid="{00000000-0005-0000-0000-0000D7280000}"/>
    <cellStyle name="Normal 6 3 3 5" xfId="10636" xr:uid="{00000000-0005-0000-0000-0000D8280000}"/>
    <cellStyle name="Normal 6 3 4" xfId="9561" xr:uid="{00000000-0005-0000-0000-0000D9280000}"/>
    <cellStyle name="Normal 6 3 5" xfId="10540" xr:uid="{00000000-0005-0000-0000-0000DA280000}"/>
    <cellStyle name="Normal 6 3 6" xfId="10585" xr:uid="{00000000-0005-0000-0000-0000DB280000}"/>
    <cellStyle name="Normal 6 3 7" xfId="10624" xr:uid="{00000000-0005-0000-0000-0000DC280000}"/>
    <cellStyle name="Normal 6 4" xfId="9551" xr:uid="{00000000-0005-0000-0000-0000DD280000}"/>
    <cellStyle name="Normal 6 4 2" xfId="9556" xr:uid="{00000000-0005-0000-0000-0000DE280000}"/>
    <cellStyle name="Normal 6 4 2 2" xfId="9819" xr:uid="{00000000-0005-0000-0000-0000DF280000}"/>
    <cellStyle name="Normal 6 4 2 3" xfId="10548" xr:uid="{00000000-0005-0000-0000-0000E0280000}"/>
    <cellStyle name="Normal 6 4 2 4" xfId="10593" xr:uid="{00000000-0005-0000-0000-0000E1280000}"/>
    <cellStyle name="Normal 6 4 2 5" xfId="10632" xr:uid="{00000000-0005-0000-0000-0000E2280000}"/>
    <cellStyle name="Normal 6 4 3" xfId="10176" xr:uid="{00000000-0005-0000-0000-0000E3280000}"/>
    <cellStyle name="Normal 6 4 3 2" xfId="10484" xr:uid="{00000000-0005-0000-0000-0000E4280000}"/>
    <cellStyle name="Normal 6 4 3 3" xfId="10554" xr:uid="{00000000-0005-0000-0000-0000E5280000}"/>
    <cellStyle name="Normal 6 4 3 4" xfId="10599" xr:uid="{00000000-0005-0000-0000-0000E6280000}"/>
    <cellStyle name="Normal 6 4 3 5" xfId="10638" xr:uid="{00000000-0005-0000-0000-0000E7280000}"/>
    <cellStyle name="Normal 6 4 4" xfId="10420" xr:uid="{00000000-0005-0000-0000-0000E8280000}"/>
    <cellStyle name="Normal 6 4 5" xfId="10542" xr:uid="{00000000-0005-0000-0000-0000E9280000}"/>
    <cellStyle name="Normal 6 4 6" xfId="10587" xr:uid="{00000000-0005-0000-0000-0000EA280000}"/>
    <cellStyle name="Normal 6 4 7" xfId="10626" xr:uid="{00000000-0005-0000-0000-0000EB280000}"/>
    <cellStyle name="Normal 6 5" xfId="10174" xr:uid="{00000000-0005-0000-0000-0000EC280000}"/>
    <cellStyle name="Normal 6 5 2" xfId="10418" xr:uid="{00000000-0005-0000-0000-0000ED280000}"/>
    <cellStyle name="Normal 6 5 3" xfId="10538" xr:uid="{00000000-0005-0000-0000-0000EE280000}"/>
    <cellStyle name="Normal 6 5 4" xfId="10583" xr:uid="{00000000-0005-0000-0000-0000EF280000}"/>
    <cellStyle name="Normal 6 5 5" xfId="10622" xr:uid="{00000000-0005-0000-0000-0000F0280000}"/>
    <cellStyle name="Normal 6 6" xfId="9553" xr:uid="{00000000-0005-0000-0000-0000F1280000}"/>
    <cellStyle name="Normal 6 6 2" xfId="10422" xr:uid="{00000000-0005-0000-0000-0000F2280000}"/>
    <cellStyle name="Normal 6 6 3" xfId="10544" xr:uid="{00000000-0005-0000-0000-0000F3280000}"/>
    <cellStyle name="Normal 6 6 4" xfId="10589" xr:uid="{00000000-0005-0000-0000-0000F4280000}"/>
    <cellStyle name="Normal 6 6 5" xfId="10628" xr:uid="{00000000-0005-0000-0000-0000F5280000}"/>
    <cellStyle name="Normal 6 7" xfId="9558" xr:uid="{00000000-0005-0000-0000-0000F6280000}"/>
    <cellStyle name="Normal 6 7 2" xfId="10480" xr:uid="{00000000-0005-0000-0000-0000F7280000}"/>
    <cellStyle name="Normal 6 7 3" xfId="10550" xr:uid="{00000000-0005-0000-0000-0000F8280000}"/>
    <cellStyle name="Normal 6 7 4" xfId="10595" xr:uid="{00000000-0005-0000-0000-0000F9280000}"/>
    <cellStyle name="Normal 6 7 5" xfId="10634" xr:uid="{00000000-0005-0000-0000-0000FA280000}"/>
    <cellStyle name="Normal 6 8" xfId="9548" xr:uid="{00000000-0005-0000-0000-0000FB280000}"/>
    <cellStyle name="Normal 6 9" xfId="10417" xr:uid="{00000000-0005-0000-0000-0000FC280000}"/>
    <cellStyle name="Normal 7" xfId="5641" xr:uid="{00000000-0005-0000-0000-0000FD280000}"/>
    <cellStyle name="Normal 7 2" xfId="10411" xr:uid="{00000000-0005-0000-0000-0000FE280000}"/>
    <cellStyle name="Normal 7 3" xfId="10486" xr:uid="{00000000-0005-0000-0000-0000FF280000}"/>
    <cellStyle name="Normal 7 4" xfId="10556" xr:uid="{00000000-0005-0000-0000-000000290000}"/>
    <cellStyle name="Normal 7 5" xfId="10601" xr:uid="{00000000-0005-0000-0000-000001290000}"/>
    <cellStyle name="Normal 7 6" xfId="10640" xr:uid="{00000000-0005-0000-0000-000002290000}"/>
    <cellStyle name="Normal 7 7" xfId="9543" xr:uid="{00000000-0005-0000-0000-000003290000}"/>
    <cellStyle name="Normal 8" xfId="5642" xr:uid="{00000000-0005-0000-0000-000004290000}"/>
    <cellStyle name="Normal 8 2" xfId="10487" xr:uid="{00000000-0005-0000-0000-000005290000}"/>
    <cellStyle name="Normal 8 3" xfId="10557" xr:uid="{00000000-0005-0000-0000-000006290000}"/>
    <cellStyle name="Normal 8 4" xfId="10602" xr:uid="{00000000-0005-0000-0000-000007290000}"/>
    <cellStyle name="Normal 8 5" xfId="10641" xr:uid="{00000000-0005-0000-0000-000008290000}"/>
    <cellStyle name="Normal 8 6" xfId="10450" xr:uid="{00000000-0005-0000-0000-000009290000}"/>
    <cellStyle name="Normal 9" xfId="5643" xr:uid="{00000000-0005-0000-0000-00000A290000}"/>
    <cellStyle name="Normal 9 2" xfId="10528" xr:uid="{00000000-0005-0000-0000-00000B290000}"/>
    <cellStyle name="Normal 9 3" xfId="10571" xr:uid="{00000000-0005-0000-0000-00000C290000}"/>
    <cellStyle name="Normal 9 4" xfId="10616" xr:uid="{00000000-0005-0000-0000-00000D290000}"/>
    <cellStyle name="Normal 9 5" xfId="10655" xr:uid="{00000000-0005-0000-0000-00000E290000}"/>
    <cellStyle name="Normal 9 6" xfId="10428" xr:uid="{00000000-0005-0000-0000-00000F290000}"/>
    <cellStyle name="Normal_2009Tables_FOCUS_B_ITRS" xfId="2620" xr:uid="{00000000-0005-0000-0000-000010290000}"/>
    <cellStyle name="Normal_ITRS_2007_CROSSCUT_ITWGTables_v3b_FORMULAS - Final 2" xfId="10678" xr:uid="{0AC048B7-4BC1-46A8-B05A-ABB4BA70E769}"/>
    <cellStyle name="Normal_ITRS_2007_FOCUS_ITWGTables_v3" xfId="2567" xr:uid="{00000000-0005-0000-0000-000011290000}"/>
    <cellStyle name="Normal_ITRS2006_YE_WECC_Table115_060818_Released_RevB" xfId="2568" xr:uid="{00000000-0005-0000-0000-000012290000}"/>
    <cellStyle name="Normal_ITRS2006_YE_WECC_Table115_060818_Released_RevB 2" xfId="10677" xr:uid="{ECD8A137-2B5B-4F30-BB6A-E57CB679F90D}"/>
    <cellStyle name="Note" xfId="2569" xr:uid="{00000000-0005-0000-0000-000013290000}"/>
    <cellStyle name="Note 2" xfId="9127" xr:uid="{00000000-0005-0000-0000-000014290000}"/>
    <cellStyle name="Note 2 2" xfId="10125" xr:uid="{00000000-0005-0000-0000-000015290000}"/>
    <cellStyle name="Note 3" xfId="9225" xr:uid="{00000000-0005-0000-0000-000016290000}"/>
    <cellStyle name="Note 3 2" xfId="10558" xr:uid="{00000000-0005-0000-0000-000017290000}"/>
    <cellStyle name="Note 3 3" xfId="10603" xr:uid="{00000000-0005-0000-0000-000018290000}"/>
    <cellStyle name="Note 3 4" xfId="10642" xr:uid="{00000000-0005-0000-0000-000019290000}"/>
    <cellStyle name="Note 3 5" xfId="10501" xr:uid="{00000000-0005-0000-0000-00001A290000}"/>
    <cellStyle name="Notiz" xfId="2570" xr:uid="{00000000-0005-0000-0000-00001B290000}"/>
    <cellStyle name="Notiz 2" xfId="2571" xr:uid="{00000000-0005-0000-0000-00001C290000}"/>
    <cellStyle name="Output 2" xfId="9138" xr:uid="{00000000-0005-0000-0000-00001D290000}"/>
    <cellStyle name="Output 2 2" xfId="10496" xr:uid="{00000000-0005-0000-0000-00001E290000}"/>
    <cellStyle name="Output 3" xfId="9228" xr:uid="{00000000-0005-0000-0000-00001F290000}"/>
    <cellStyle name="Percent [2]" xfId="2572" xr:uid="{00000000-0005-0000-0000-000020290000}"/>
    <cellStyle name="Percent [2] 2" xfId="2573" xr:uid="{00000000-0005-0000-0000-000021290000}"/>
    <cellStyle name="Percent 10" xfId="10396" xr:uid="{00000000-0005-0000-0000-000022290000}"/>
    <cellStyle name="Percent 2" xfId="5831" xr:uid="{00000000-0005-0000-0000-000023290000}"/>
    <cellStyle name="Percent 2 2" xfId="10661" xr:uid="{00000000-0005-0000-0000-000024290000}"/>
    <cellStyle name="Percent 2 3" xfId="9514" xr:uid="{00000000-0005-0000-0000-000025290000}"/>
    <cellStyle name="Percent 3" xfId="2625" xr:uid="{00000000-0005-0000-0000-000026290000}"/>
    <cellStyle name="Percent 4" xfId="9816" xr:uid="{00000000-0005-0000-0000-000027290000}"/>
    <cellStyle name="Percent 5" xfId="9818" xr:uid="{00000000-0005-0000-0000-000028290000}"/>
    <cellStyle name="Percent 6" xfId="9817" xr:uid="{00000000-0005-0000-0000-000029290000}"/>
    <cellStyle name="Percent 7" xfId="10171" xr:uid="{00000000-0005-0000-0000-00002A290000}"/>
    <cellStyle name="Percent 8" xfId="10172" xr:uid="{00000000-0005-0000-0000-00002B290000}"/>
    <cellStyle name="Percent 9" xfId="9544" xr:uid="{00000000-0005-0000-0000-00002C290000}"/>
    <cellStyle name="Prozent 2" xfId="2574" xr:uid="{00000000-0005-0000-0000-00002D290000}"/>
    <cellStyle name="Schlecht" xfId="2575" xr:uid="{00000000-0005-0000-0000-00002E290000}"/>
    <cellStyle name="Schlecht 2" xfId="2576" xr:uid="{00000000-0005-0000-0000-00002F290000}"/>
    <cellStyle name="Standard_ITRS2008_WECC_Table_080905_NBR" xfId="2577" xr:uid="{00000000-0005-0000-0000-000030290000}"/>
    <cellStyle name="Style 1" xfId="5629" xr:uid="{00000000-0005-0000-0000-000031290000}"/>
    <cellStyle name="Style 2" xfId="10060" xr:uid="{00000000-0005-0000-0000-000032290000}"/>
    <cellStyle name="Title" xfId="2578" xr:uid="{00000000-0005-0000-0000-000033290000}"/>
    <cellStyle name="Title 2" xfId="9123" xr:uid="{00000000-0005-0000-0000-000034290000}"/>
    <cellStyle name="Title 2 2" xfId="10488" xr:uid="{00000000-0005-0000-0000-000035290000}"/>
    <cellStyle name="Title 3" xfId="9222" xr:uid="{00000000-0005-0000-0000-000036290000}"/>
    <cellStyle name="Total 2" xfId="9137" xr:uid="{00000000-0005-0000-0000-000037290000}"/>
    <cellStyle name="Total 2 2" xfId="10503" xr:uid="{00000000-0005-0000-0000-000038290000}"/>
    <cellStyle name="Total 3" xfId="9238" xr:uid="{00000000-0005-0000-0000-000039290000}"/>
    <cellStyle name="Überschrift" xfId="2579" xr:uid="{00000000-0005-0000-0000-00003A290000}"/>
    <cellStyle name="Überschrift 1" xfId="2580" xr:uid="{00000000-0005-0000-0000-00003B290000}"/>
    <cellStyle name="Überschrift 1 2" xfId="2581" xr:uid="{00000000-0005-0000-0000-00003C290000}"/>
    <cellStyle name="Überschrift 2" xfId="2582" xr:uid="{00000000-0005-0000-0000-00003D290000}"/>
    <cellStyle name="Überschrift 2 2" xfId="2583" xr:uid="{00000000-0005-0000-0000-00003E290000}"/>
    <cellStyle name="Überschrift 3" xfId="2584" xr:uid="{00000000-0005-0000-0000-00003F290000}"/>
    <cellStyle name="Überschrift 3 2" xfId="2585" xr:uid="{00000000-0005-0000-0000-000040290000}"/>
    <cellStyle name="Überschrift 4" xfId="2586" xr:uid="{00000000-0005-0000-0000-000041290000}"/>
    <cellStyle name="Überschrift 4 2" xfId="2587" xr:uid="{00000000-0005-0000-0000-000042290000}"/>
    <cellStyle name="Überschrift 5" xfId="2588" xr:uid="{00000000-0005-0000-0000-000043290000}"/>
    <cellStyle name="Verknüpfte Zelle" xfId="2589" xr:uid="{00000000-0005-0000-0000-000044290000}"/>
    <cellStyle name="Verknüpfte Zelle 2" xfId="2590" xr:uid="{00000000-0005-0000-0000-000045290000}"/>
    <cellStyle name="Warnender Text 2" xfId="2591" xr:uid="{00000000-0005-0000-0000-000046290000}"/>
    <cellStyle name="Warning Text 2" xfId="9131" xr:uid="{00000000-0005-0000-0000-000047290000}"/>
    <cellStyle name="Warning Text 2 2" xfId="10500" xr:uid="{00000000-0005-0000-0000-000048290000}"/>
    <cellStyle name="Warning Text 3" xfId="9237" xr:uid="{00000000-0005-0000-0000-000049290000}"/>
    <cellStyle name="Zelle überprüfen" xfId="2592" xr:uid="{00000000-0005-0000-0000-00004A290000}"/>
    <cellStyle name="Zelle überprüfen 2" xfId="2593" xr:uid="{00000000-0005-0000-0000-00004B290000}"/>
    <cellStyle name="アクセント 1" xfId="2594" xr:uid="{00000000-0005-0000-0000-00004C290000}"/>
    <cellStyle name="アクセント 1 2" xfId="10346" xr:uid="{00000000-0005-0000-0000-00004D290000}"/>
    <cellStyle name="アクセント 2" xfId="2595" xr:uid="{00000000-0005-0000-0000-00004E290000}"/>
    <cellStyle name="アクセント 2 2" xfId="10061" xr:uid="{00000000-0005-0000-0000-00004F290000}"/>
    <cellStyle name="アクセント 3" xfId="2596" xr:uid="{00000000-0005-0000-0000-000050290000}"/>
    <cellStyle name="アクセント 3 2" xfId="9753" xr:uid="{00000000-0005-0000-0000-000051290000}"/>
    <cellStyle name="アクセント 4" xfId="2597" xr:uid="{00000000-0005-0000-0000-000052290000}"/>
    <cellStyle name="アクセント 4 2" xfId="9754" xr:uid="{00000000-0005-0000-0000-000053290000}"/>
    <cellStyle name="アクセント 5" xfId="2598" xr:uid="{00000000-0005-0000-0000-000054290000}"/>
    <cellStyle name="アクセント 5 2" xfId="9755" xr:uid="{00000000-0005-0000-0000-000055290000}"/>
    <cellStyle name="アクセント 6" xfId="2599" xr:uid="{00000000-0005-0000-0000-000056290000}"/>
    <cellStyle name="アクセント 6 2" xfId="9756" xr:uid="{00000000-0005-0000-0000-000057290000}"/>
    <cellStyle name="タイトル" xfId="2600" xr:uid="{00000000-0005-0000-0000-000058290000}"/>
    <cellStyle name="タイトル 2" xfId="9757" xr:uid="{00000000-0005-0000-0000-000059290000}"/>
    <cellStyle name="チェック セル" xfId="2601" xr:uid="{00000000-0005-0000-0000-00005A290000}"/>
    <cellStyle name="チェック セル 2" xfId="9758" xr:uid="{00000000-0005-0000-0000-00005B290000}"/>
    <cellStyle name="どちらでもない" xfId="2602" xr:uid="{00000000-0005-0000-0000-00005C290000}"/>
    <cellStyle name="どちらでもない 2" xfId="9759" xr:uid="{00000000-0005-0000-0000-00005D290000}"/>
    <cellStyle name="メモ" xfId="2603" xr:uid="{00000000-0005-0000-0000-00005E290000}"/>
    <cellStyle name="メモ 2" xfId="2604" xr:uid="{00000000-0005-0000-0000-00005F290000}"/>
    <cellStyle name="メモ 3" xfId="10062" xr:uid="{00000000-0005-0000-0000-000060290000}"/>
    <cellStyle name="リンク セル" xfId="2605" xr:uid="{00000000-0005-0000-0000-000061290000}"/>
    <cellStyle name="リンク セル 2" xfId="10063" xr:uid="{00000000-0005-0000-0000-000062290000}"/>
    <cellStyle name="강조색1" xfId="9164" xr:uid="{00000000-0005-0000-0000-000063290000}"/>
    <cellStyle name="강조색1 2" xfId="10347" xr:uid="{00000000-0005-0000-0000-000064290000}"/>
    <cellStyle name="강조색2" xfId="9165" xr:uid="{00000000-0005-0000-0000-000065290000}"/>
    <cellStyle name="강조색2 2" xfId="9760" xr:uid="{00000000-0005-0000-0000-000066290000}"/>
    <cellStyle name="강조색3" xfId="9166" xr:uid="{00000000-0005-0000-0000-000067290000}"/>
    <cellStyle name="강조색3 2" xfId="9856" xr:uid="{00000000-0005-0000-0000-000068290000}"/>
    <cellStyle name="강조색4" xfId="9167" xr:uid="{00000000-0005-0000-0000-000069290000}"/>
    <cellStyle name="강조색4 2" xfId="10064" xr:uid="{00000000-0005-0000-0000-00006A290000}"/>
    <cellStyle name="강조색5" xfId="9168" xr:uid="{00000000-0005-0000-0000-00006B290000}"/>
    <cellStyle name="강조색5 2" xfId="10065" xr:uid="{00000000-0005-0000-0000-00006C290000}"/>
    <cellStyle name="강조색6" xfId="9169" xr:uid="{00000000-0005-0000-0000-00006D290000}"/>
    <cellStyle name="강조색6 2" xfId="9761" xr:uid="{00000000-0005-0000-0000-00006E290000}"/>
    <cellStyle name="경고문" xfId="9170" xr:uid="{00000000-0005-0000-0000-00006F290000}"/>
    <cellStyle name="경고문 2" xfId="10066" xr:uid="{00000000-0005-0000-0000-000070290000}"/>
    <cellStyle name="계산" xfId="9171" xr:uid="{00000000-0005-0000-0000-000071290000}"/>
    <cellStyle name="계산 2" xfId="10067" xr:uid="{00000000-0005-0000-0000-000072290000}"/>
    <cellStyle name="나쁨" xfId="9172" xr:uid="{00000000-0005-0000-0000-000073290000}"/>
    <cellStyle name="나쁨 2" xfId="10068" xr:uid="{00000000-0005-0000-0000-000074290000}"/>
    <cellStyle name="메모" xfId="9173" xr:uid="{00000000-0005-0000-0000-000075290000}"/>
    <cellStyle name="메모 2" xfId="10069" xr:uid="{00000000-0005-0000-0000-000076290000}"/>
    <cellStyle name="보통" xfId="9174" xr:uid="{00000000-0005-0000-0000-000077290000}"/>
    <cellStyle name="보통 2" xfId="10070" xr:uid="{00000000-0005-0000-0000-000078290000}"/>
    <cellStyle name="설명 텍스트" xfId="9175" xr:uid="{00000000-0005-0000-0000-000079290000}"/>
    <cellStyle name="설명 텍스트 2" xfId="9469" xr:uid="{00000000-0005-0000-0000-00007A290000}"/>
    <cellStyle name="셀 확인" xfId="9176" xr:uid="{00000000-0005-0000-0000-00007B290000}"/>
    <cellStyle name="셀 확인 2" xfId="9470" xr:uid="{00000000-0005-0000-0000-00007C290000}"/>
    <cellStyle name="스타일 1" xfId="10071" xr:uid="{00000000-0005-0000-0000-00007D290000}"/>
    <cellStyle name="연결된 셀" xfId="9177" xr:uid="{00000000-0005-0000-0000-00007E290000}"/>
    <cellStyle name="연결된 셀 2" xfId="10072" xr:uid="{00000000-0005-0000-0000-00007F290000}"/>
    <cellStyle name="요약" xfId="9178" xr:uid="{00000000-0005-0000-0000-000080290000}"/>
    <cellStyle name="요약 2" xfId="9471" xr:uid="{00000000-0005-0000-0000-000081290000}"/>
    <cellStyle name="입력" xfId="9179" xr:uid="{00000000-0005-0000-0000-000082290000}"/>
    <cellStyle name="입력 2" xfId="9472" xr:uid="{00000000-0005-0000-0000-000083290000}"/>
    <cellStyle name="제목" xfId="9180" xr:uid="{00000000-0005-0000-0000-000084290000}"/>
    <cellStyle name="제목 1" xfId="9181" xr:uid="{00000000-0005-0000-0000-000085290000}"/>
    <cellStyle name="제목 1 2" xfId="9474" xr:uid="{00000000-0005-0000-0000-000086290000}"/>
    <cellStyle name="제목 2" xfId="9182" xr:uid="{00000000-0005-0000-0000-000087290000}"/>
    <cellStyle name="제목 2 2" xfId="9762" xr:uid="{00000000-0005-0000-0000-000088290000}"/>
    <cellStyle name="제목 3" xfId="9183" xr:uid="{00000000-0005-0000-0000-000089290000}"/>
    <cellStyle name="제목 3 2" xfId="10348" xr:uid="{00000000-0005-0000-0000-00008A290000}"/>
    <cellStyle name="제목 4" xfId="9184" xr:uid="{00000000-0005-0000-0000-00008B290000}"/>
    <cellStyle name="제목 4 2" xfId="9763" xr:uid="{00000000-0005-0000-0000-00008C290000}"/>
    <cellStyle name="제목 5" xfId="9473" xr:uid="{00000000-0005-0000-0000-00008D290000}"/>
    <cellStyle name="제목_Summary ITRS2010" xfId="9475" xr:uid="{00000000-0005-0000-0000-00008E290000}"/>
    <cellStyle name="좋음" xfId="9185" xr:uid="{00000000-0005-0000-0000-00008F290000}"/>
    <cellStyle name="좋음 2" xfId="9764" xr:uid="{00000000-0005-0000-0000-000090290000}"/>
    <cellStyle name="출력" xfId="9186" xr:uid="{00000000-0005-0000-0000-000091290000}"/>
    <cellStyle name="출력 2" xfId="10349" xr:uid="{00000000-0005-0000-0000-000092290000}"/>
    <cellStyle name="표준 4" xfId="9187" xr:uid="{00000000-0005-0000-0000-000093290000}"/>
    <cellStyle name="표준 4 2" xfId="9812" xr:uid="{00000000-0005-0000-0000-000094290000}"/>
    <cellStyle name="표준_Roh_2007 CTSG1_FocusTWGs" xfId="2608" xr:uid="{00000000-0005-0000-0000-000095290000}"/>
    <cellStyle name="一般_Table PIDS-5" xfId="2626" xr:uid="{00000000-0005-0000-0000-000096290000}"/>
    <cellStyle name="入力" xfId="2606" xr:uid="{00000000-0005-0000-0000-000097290000}"/>
    <cellStyle name="入力 2" xfId="9765" xr:uid="{00000000-0005-0000-0000-000098290000}"/>
    <cellStyle name="出力" xfId="2607" xr:uid="{00000000-0005-0000-0000-000099290000}"/>
    <cellStyle name="出力 2" xfId="10186" xr:uid="{00000000-0005-0000-0000-00009A290000}"/>
    <cellStyle name="悪い" xfId="2609" xr:uid="{00000000-0005-0000-0000-00009B290000}"/>
    <cellStyle name="悪い 2" xfId="9766" xr:uid="{00000000-0005-0000-0000-00009C290000}"/>
    <cellStyle name="桁区切り [0.00] 2" xfId="9132" xr:uid="{00000000-0005-0000-0000-00009D290000}"/>
    <cellStyle name="標準 2" xfId="9141" xr:uid="{00000000-0005-0000-0000-00009E290000}"/>
    <cellStyle name="標準 3" xfId="2621" xr:uid="{00000000-0005-0000-0000-00009F290000}"/>
    <cellStyle name="標準 3 2" xfId="2629" xr:uid="{00000000-0005-0000-0000-0000A0290000}"/>
    <cellStyle name="標準 3 2 2" xfId="9866" xr:uid="{00000000-0005-0000-0000-0000A1290000}"/>
    <cellStyle name="標準_Book1" xfId="2610" xr:uid="{00000000-0005-0000-0000-0000A2290000}"/>
    <cellStyle name="良い" xfId="2611" xr:uid="{00000000-0005-0000-0000-0000A3290000}"/>
    <cellStyle name="良い 2" xfId="10350" xr:uid="{00000000-0005-0000-0000-0000A4290000}"/>
    <cellStyle name="見出し 1" xfId="2612" xr:uid="{00000000-0005-0000-0000-0000A5290000}"/>
    <cellStyle name="見出し 1 2" xfId="10351" xr:uid="{00000000-0005-0000-0000-0000A6290000}"/>
    <cellStyle name="見出し 2" xfId="2613" xr:uid="{00000000-0005-0000-0000-0000A7290000}"/>
    <cellStyle name="見出し 2 2" xfId="10352" xr:uid="{00000000-0005-0000-0000-0000A8290000}"/>
    <cellStyle name="見出し 3" xfId="2614" xr:uid="{00000000-0005-0000-0000-0000A9290000}"/>
    <cellStyle name="見出し 3 2" xfId="10353" xr:uid="{00000000-0005-0000-0000-0000AA290000}"/>
    <cellStyle name="見出し 4" xfId="2615" xr:uid="{00000000-0005-0000-0000-0000AB290000}"/>
    <cellStyle name="見出し 4 2" xfId="10354" xr:uid="{00000000-0005-0000-0000-0000AC290000}"/>
    <cellStyle name="計算" xfId="2616" xr:uid="{00000000-0005-0000-0000-0000AD290000}"/>
    <cellStyle name="計算 2" xfId="9476" xr:uid="{00000000-0005-0000-0000-0000AE290000}"/>
    <cellStyle name="説明文" xfId="2617" xr:uid="{00000000-0005-0000-0000-0000AF290000}"/>
    <cellStyle name="説明文 2" xfId="10073" xr:uid="{00000000-0005-0000-0000-0000B0290000}"/>
    <cellStyle name="警告文" xfId="2618" xr:uid="{00000000-0005-0000-0000-0000B1290000}"/>
    <cellStyle name="警告文 2" xfId="10355" xr:uid="{00000000-0005-0000-0000-0000B2290000}"/>
    <cellStyle name="集計" xfId="2619" xr:uid="{00000000-0005-0000-0000-0000B3290000}"/>
    <cellStyle name="集計 2" xfId="10356" xr:uid="{00000000-0005-0000-0000-0000B429000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Documents%20and%20Settings/osburn/My%20Documents/ITRS/2005/starting%20materials/2005%20FEP%20Starting%20Materials%20Potential%20Solutions%20IS%20v0718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USERS/akallan/TEMP/97NTR/NTR_PGAA/ortc_a43"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akallan/ddrv/NTRSstuf/2001_Renewal/Chip_Size_2001/Joe%20Adam_082701_2001%20Packaging%20Tables%20rev%205.3.1-To%20Sematech%208-2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tential Solutions Grid"/>
      <sheetName val="Notes1"/>
      <sheetName val="Notes2"/>
      <sheetName val="Notes3"/>
    </sheetNames>
    <sheetDataSet>
      <sheetData sheetId="0" refreshError="1"/>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MMOD"/>
      <sheetName val="Defect Density (4)"/>
      <sheetName val="Defect Density (3)"/>
      <sheetName val="Defect Density (2)"/>
      <sheetName val="Defect Density"/>
      <sheetName val="Maximum Chip Freq. (3)"/>
      <sheetName val="Maximum Chip Freq. (2)"/>
      <sheetName val="Maximum Chip Freq."/>
      <sheetName val="DRAM Die Area Chart (4)"/>
      <sheetName val="MPUMOD"/>
      <sheetName val="Wiring Level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Difficult Challenges"/>
      <sheetName val="2 Near Term Tech Reqs"/>
      <sheetName val="3 Long Term Tech Reqs"/>
      <sheetName val="4 Packaging Materials Reqs"/>
      <sheetName val="4A  Bare Chip Mounting vs WLP "/>
      <sheetName val="5 Chip to Next Level- Near Term"/>
      <sheetName val="6 Chip to Next Level Long Term"/>
      <sheetName val="7 SCP-BGA Near "/>
      <sheetName val="8 SCP-BGA Long Term "/>
      <sheetName val="9 SChip FBGA-CSP Near Term"/>
      <sheetName val="10 SChip FBGA-CSP Long Term"/>
      <sheetName val="11 PWB Sol-BGA-FBGA-SCP NR TERM"/>
      <sheetName val="12 PWB Sol-BGA-FBGA-SCP Long Tr"/>
      <sheetName val="13 FC Substrate Sol-Near"/>
      <sheetName val=" 14 FC Substrate Sol-Long"/>
      <sheetName val="Do Not Use-Limits of 63Sn"/>
      <sheetName val="A Style Sheet Only"/>
      <sheetName val="B 2001 Style Sheet Only"/>
    </sheetNames>
    <sheetDataSet>
      <sheetData sheetId="0"/>
      <sheetData sheetId="1">
        <row r="2">
          <cell r="A2" t="str">
            <v>Table #  1 ITWG Assembly &amp; Packaging Difficult Challenges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410000"/>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18288" rIns="18288" bIns="18288" upright="1"/>
      <a:lstStyle/>
    </a:spDef>
    <a:lnDef>
      <a:spPr bwMode="auto">
        <a:xfrm>
          <a:off x="0" y="0"/>
          <a:ext cx="1" cy="1"/>
        </a:xfrm>
        <a:custGeom>
          <a:avLst/>
          <a:gdLst/>
          <a:ahLst/>
          <a:cxnLst/>
          <a:rect l="0" t="0" r="0" b="0"/>
          <a:pathLst/>
        </a:custGeom>
        <a:solidFill>
          <a:srgbClr val="410000"/>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18288" rIns="18288" bIns="18288"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1">
    <tabColor indexed="57"/>
  </sheetPr>
  <dimension ref="B1:D22"/>
  <sheetViews>
    <sheetView tabSelected="1" workbookViewId="0">
      <selection activeCell="C23" sqref="C23"/>
    </sheetView>
  </sheetViews>
  <sheetFormatPr defaultColWidth="11.42578125" defaultRowHeight="12.75"/>
  <cols>
    <col min="1" max="1" width="11.42578125" style="144"/>
    <col min="2" max="2" width="21.140625" style="546" customWidth="1"/>
    <col min="3" max="3" width="83.42578125" style="144" customWidth="1"/>
    <col min="4" max="4" width="61.85546875" style="144" customWidth="1"/>
    <col min="5" max="16384" width="11.42578125" style="144"/>
  </cols>
  <sheetData>
    <row r="1" spans="2:4" ht="14.25" customHeight="1">
      <c r="B1" s="344"/>
      <c r="C1" s="10"/>
      <c r="D1" s="547"/>
    </row>
    <row r="2" spans="2:4" ht="14.25" customHeight="1">
      <c r="B2" s="2" t="s">
        <v>440</v>
      </c>
      <c r="C2" s="548"/>
      <c r="D2" s="547"/>
    </row>
    <row r="3" spans="2:4">
      <c r="B3" s="549" t="s">
        <v>441</v>
      </c>
      <c r="C3" s="547" t="s">
        <v>442</v>
      </c>
      <c r="D3" s="547"/>
    </row>
    <row r="4" spans="2:4">
      <c r="B4" s="549" t="s">
        <v>443</v>
      </c>
      <c r="C4" s="547" t="s">
        <v>444</v>
      </c>
      <c r="D4" s="547"/>
    </row>
    <row r="5" spans="2:4" s="14" customFormat="1">
      <c r="B5" s="549" t="s">
        <v>445</v>
      </c>
      <c r="C5" s="547" t="s">
        <v>446</v>
      </c>
      <c r="D5" s="13"/>
    </row>
    <row r="6" spans="2:4">
      <c r="B6" s="550" t="s">
        <v>1064</v>
      </c>
      <c r="C6" s="144" t="s">
        <v>1065</v>
      </c>
      <c r="D6" s="547"/>
    </row>
    <row r="7" spans="2:4">
      <c r="B7" s="550" t="s">
        <v>1070</v>
      </c>
      <c r="C7" s="144" t="s">
        <v>1071</v>
      </c>
      <c r="D7" s="547"/>
    </row>
    <row r="8" spans="2:4">
      <c r="B8" s="550" t="s">
        <v>1066</v>
      </c>
      <c r="C8" s="144" t="s">
        <v>1067</v>
      </c>
      <c r="D8" s="547"/>
    </row>
    <row r="9" spans="2:4">
      <c r="B9" s="550"/>
      <c r="D9" s="547"/>
    </row>
    <row r="10" spans="2:4">
      <c r="B10" s="3" t="s">
        <v>1062</v>
      </c>
      <c r="D10" s="547"/>
    </row>
    <row r="11" spans="2:4">
      <c r="B11" s="549" t="s">
        <v>447</v>
      </c>
      <c r="D11" s="547"/>
    </row>
    <row r="12" spans="2:4">
      <c r="B12" s="549" t="s">
        <v>1068</v>
      </c>
    </row>
    <row r="13" spans="2:4">
      <c r="B13" s="550" t="s">
        <v>1072</v>
      </c>
    </row>
    <row r="14" spans="2:4">
      <c r="B14" s="549" t="s">
        <v>1069</v>
      </c>
    </row>
    <row r="16" spans="2:4">
      <c r="B16" s="554" t="s">
        <v>1181</v>
      </c>
    </row>
    <row r="17" spans="2:3">
      <c r="B17" s="553" t="s">
        <v>1182</v>
      </c>
      <c r="C17" s="144" t="s">
        <v>1073</v>
      </c>
    </row>
    <row r="18" spans="2:3">
      <c r="B18" s="553" t="s">
        <v>1183</v>
      </c>
      <c r="C18" s="552" t="s">
        <v>1186</v>
      </c>
    </row>
    <row r="19" spans="2:3">
      <c r="B19" s="553" t="s">
        <v>1184</v>
      </c>
      <c r="C19" s="144" t="s">
        <v>1126</v>
      </c>
    </row>
    <row r="20" spans="2:3">
      <c r="B20" s="553" t="s">
        <v>1185</v>
      </c>
      <c r="C20" s="144" t="s">
        <v>1140</v>
      </c>
    </row>
    <row r="22" spans="2:3">
      <c r="B22" s="680" t="s">
        <v>1187</v>
      </c>
    </row>
  </sheetData>
  <phoneticPr fontId="25" type="noConversion"/>
  <hyperlinks>
    <hyperlink ref="B3" location="'Table YE1'!A1" display="Table YE1" xr:uid="{AD54CDE0-4B43-48F5-AC6D-9848D9854220}"/>
    <hyperlink ref="B4" location="'Table YE2-2017'!A1" display="Table YE2" xr:uid="{CE7434D1-6DA9-431D-A27E-33FEEAE68688}"/>
    <hyperlink ref="B5" location="'Table YE3-2017'!A1" display="Table YE3" xr:uid="{FEB29DBE-6C12-45AE-8CFA-C2A1C8C6154E}"/>
    <hyperlink ref="B11" location="'Notes for Table YE3'!A1" display="Table YE3 notes" xr:uid="{5CC72022-FD01-4889-B325-08F742AB87E0}"/>
    <hyperlink ref="B6" location="'Table YE4'!A1" display="Table YE4" xr:uid="{78F2284A-6B26-414E-9C96-6942D898BC59}"/>
    <hyperlink ref="B12" location="'Notes for Table YE4'!A1" display="Table YE4 notes" xr:uid="{56F94B20-9E8B-49AD-A74B-423A7783F199}"/>
    <hyperlink ref="B7" location="'Table YE4a'!A1" display="Table YE4a" xr:uid="{C8C572B2-9857-40E3-A559-B79913288703}"/>
    <hyperlink ref="B8" location="'Table YE5'!A1" display="Table YE5" xr:uid="{83716CEF-E1AD-4197-8A7E-1F6B7889FFDB}"/>
    <hyperlink ref="B13" location="'Notes for Table YE4a'!A1" display="Table YE4a notes" xr:uid="{B3DB23FD-4906-4B31-9486-ED4944C4808C}"/>
    <hyperlink ref="B14" location="'Notes for Table YE5'!A1" display="Table YE5 notes" xr:uid="{51AC976A-16F2-4839-8DD1-5323BBE5EE69}"/>
    <hyperlink ref="B17" location="'Figure YE5'!A1" display="Figure YE5" xr:uid="{4F8BB8E4-8543-435B-A62C-427E633DB103}"/>
    <hyperlink ref="B18" location="'Figure YE6'!A1" display="Figure YE6" xr:uid="{EBD50512-89F4-44A6-929C-47E1983DBCBD}"/>
    <hyperlink ref="B19" location="'Figure YE7'!A1" display="Figure YE7" xr:uid="{A76ADC12-8273-4FE1-BC8E-9275D9E7B46C}"/>
    <hyperlink ref="B20" location="'Figure YE8'!A1" display="Figure YE8" xr:uid="{45C2CC5C-6435-4417-8360-33E37C46457F}"/>
  </hyperlinks>
  <pageMargins left="0.75" right="0.75" top="1" bottom="1" header="0.5" footer="0.5"/>
  <pageSetup orientation="portrait" r:id="rId1"/>
  <headerFooter alignWithMargins="0"/>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1"/>
  <sheetViews>
    <sheetView workbookViewId="0"/>
  </sheetViews>
  <sheetFormatPr defaultColWidth="9.140625" defaultRowHeight="12.75"/>
  <cols>
    <col min="2" max="2" width="63.140625" customWidth="1"/>
    <col min="3" max="3" width="36.85546875" customWidth="1"/>
  </cols>
  <sheetData>
    <row r="1" spans="1:4" ht="15">
      <c r="A1" s="555" t="s">
        <v>1063</v>
      </c>
      <c r="B1" s="187" t="s">
        <v>1060</v>
      </c>
    </row>
    <row r="2" spans="1:4" ht="15.75" thickBot="1">
      <c r="B2" s="173"/>
    </row>
    <row r="3" spans="1:4" ht="13.5" thickBot="1">
      <c r="B3" s="183" t="s">
        <v>407</v>
      </c>
      <c r="C3" s="184">
        <v>2017</v>
      </c>
      <c r="D3" s="185" t="s">
        <v>2</v>
      </c>
    </row>
    <row r="4" spans="1:4">
      <c r="B4" s="180" t="s">
        <v>3</v>
      </c>
      <c r="C4" s="181"/>
      <c r="D4" s="182"/>
    </row>
    <row r="5" spans="1:4">
      <c r="B5" s="176" t="s">
        <v>4</v>
      </c>
      <c r="C5" s="143" t="s">
        <v>5</v>
      </c>
      <c r="D5" s="175"/>
    </row>
    <row r="6" spans="1:4">
      <c r="B6" s="176" t="s">
        <v>6</v>
      </c>
      <c r="C6" s="143" t="s">
        <v>7</v>
      </c>
      <c r="D6" s="175"/>
    </row>
    <row r="7" spans="1:4">
      <c r="B7" s="176" t="s">
        <v>528</v>
      </c>
      <c r="C7" s="143" t="s">
        <v>520</v>
      </c>
      <c r="D7" s="175"/>
    </row>
    <row r="8" spans="1:4">
      <c r="B8" s="176" t="s">
        <v>529</v>
      </c>
      <c r="C8" s="143" t="s">
        <v>521</v>
      </c>
      <c r="D8" s="175"/>
    </row>
    <row r="9" spans="1:4">
      <c r="B9" s="176" t="s">
        <v>518</v>
      </c>
      <c r="C9" s="143">
        <v>25</v>
      </c>
      <c r="D9" s="175"/>
    </row>
    <row r="10" spans="1:4">
      <c r="B10" s="176" t="s">
        <v>526</v>
      </c>
      <c r="C10" s="143">
        <v>5</v>
      </c>
      <c r="D10" s="175"/>
    </row>
    <row r="11" spans="1:4">
      <c r="B11" s="176" t="s">
        <v>8</v>
      </c>
      <c r="C11" s="143" t="s">
        <v>9</v>
      </c>
      <c r="D11" s="175"/>
    </row>
    <row r="12" spans="1:4">
      <c r="B12" s="176" t="s">
        <v>10</v>
      </c>
      <c r="C12" s="143">
        <v>200</v>
      </c>
      <c r="D12" s="175">
        <v>300</v>
      </c>
    </row>
    <row r="13" spans="1:4">
      <c r="B13" s="176" t="s">
        <v>519</v>
      </c>
      <c r="C13" s="143">
        <v>400</v>
      </c>
      <c r="D13" s="175">
        <v>600</v>
      </c>
    </row>
    <row r="14" spans="1:4">
      <c r="B14" s="174" t="s">
        <v>11</v>
      </c>
      <c r="C14" s="143"/>
      <c r="D14" s="175"/>
    </row>
    <row r="15" spans="1:4">
      <c r="B15" s="176" t="s">
        <v>530</v>
      </c>
      <c r="C15" s="143" t="s">
        <v>520</v>
      </c>
      <c r="D15" s="175"/>
    </row>
    <row r="16" spans="1:4">
      <c r="B16" s="176" t="s">
        <v>531</v>
      </c>
      <c r="C16" s="143" t="s">
        <v>521</v>
      </c>
      <c r="D16" s="175"/>
    </row>
    <row r="17" spans="2:4">
      <c r="B17" s="176" t="s">
        <v>12</v>
      </c>
      <c r="C17" s="143">
        <v>5</v>
      </c>
      <c r="D17" s="175"/>
    </row>
    <row r="18" spans="2:4">
      <c r="B18" s="176" t="s">
        <v>519</v>
      </c>
      <c r="C18" s="143">
        <v>400</v>
      </c>
      <c r="D18" s="175">
        <v>600</v>
      </c>
    </row>
    <row r="19" spans="2:4">
      <c r="B19" s="176" t="s">
        <v>13</v>
      </c>
      <c r="C19" s="143" t="s">
        <v>14</v>
      </c>
      <c r="D19" s="175"/>
    </row>
    <row r="20" spans="2:4">
      <c r="B20" s="176" t="s">
        <v>8</v>
      </c>
      <c r="C20" s="143" t="s">
        <v>15</v>
      </c>
      <c r="D20" s="175"/>
    </row>
    <row r="21" spans="2:4">
      <c r="B21" s="176" t="s">
        <v>16</v>
      </c>
      <c r="C21" s="143" t="s">
        <v>17</v>
      </c>
      <c r="D21" s="175"/>
    </row>
    <row r="22" spans="2:4">
      <c r="B22" s="174" t="s">
        <v>18</v>
      </c>
      <c r="C22" s="143"/>
      <c r="D22" s="175"/>
    </row>
    <row r="23" spans="2:4">
      <c r="B23" s="176" t="s">
        <v>19</v>
      </c>
      <c r="C23" s="143" t="s">
        <v>522</v>
      </c>
      <c r="D23" s="175"/>
    </row>
    <row r="24" spans="2:4">
      <c r="B24" s="176" t="s">
        <v>20</v>
      </c>
      <c r="C24" s="143" t="s">
        <v>523</v>
      </c>
      <c r="D24" s="175" t="s">
        <v>21</v>
      </c>
    </row>
    <row r="25" spans="2:4">
      <c r="B25" s="176" t="s">
        <v>22</v>
      </c>
      <c r="C25" s="143" t="s">
        <v>524</v>
      </c>
      <c r="D25" s="175"/>
    </row>
    <row r="26" spans="2:4">
      <c r="B26" s="176" t="s">
        <v>23</v>
      </c>
      <c r="C26" s="143" t="s">
        <v>525</v>
      </c>
      <c r="D26" s="175"/>
    </row>
    <row r="27" spans="2:4">
      <c r="B27" s="176" t="s">
        <v>527</v>
      </c>
      <c r="C27" s="143" t="s">
        <v>384</v>
      </c>
      <c r="D27" s="175"/>
    </row>
    <row r="28" spans="2:4">
      <c r="B28" s="176" t="s">
        <v>24</v>
      </c>
      <c r="C28" s="143" t="s">
        <v>384</v>
      </c>
      <c r="D28" s="175"/>
    </row>
    <row r="29" spans="2:4">
      <c r="B29" s="176" t="s">
        <v>25</v>
      </c>
      <c r="C29" s="143" t="s">
        <v>384</v>
      </c>
      <c r="D29" s="175"/>
    </row>
    <row r="30" spans="2:4">
      <c r="B30" s="176" t="s">
        <v>26</v>
      </c>
      <c r="C30" s="143" t="s">
        <v>384</v>
      </c>
      <c r="D30" s="175"/>
    </row>
    <row r="31" spans="2:4" ht="13.5" thickBot="1">
      <c r="B31" s="177"/>
      <c r="C31" s="178"/>
      <c r="D31" s="179"/>
    </row>
  </sheetData>
  <sheetProtection algorithmName="SHA-512" hashValue="Ndx3GJrPnCdu8XBqJnkC7ueinmzC5RALFw1u5p7+OIk4ynCYpVkF8HTlULQgbF+q3rSQX+cYeZiS7wJW1Jmocg==" saltValue="Nb6dAH26oTx6xNk+Jyl19A==" spinCount="100000" sheet="1" objects="1" scenarios="1" selectLockedCells="1"/>
  <phoneticPr fontId="158" type="noConversion"/>
  <hyperlinks>
    <hyperlink ref="A1" location="INDEX!A1" display="INDEX" xr:uid="{F1279CF4-02DC-4AA9-A39E-B03884E0D0FE}"/>
  </hyperlinks>
  <pageMargins left="0.7" right="0.7" top="0.75" bottom="0.75" header="0.3" footer="0.3"/>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workbookViewId="0"/>
  </sheetViews>
  <sheetFormatPr defaultColWidth="9.140625" defaultRowHeight="12.75"/>
  <cols>
    <col min="2" max="2" width="120.42578125" customWidth="1"/>
  </cols>
  <sheetData>
    <row r="1" spans="1:2">
      <c r="A1" s="555" t="s">
        <v>1063</v>
      </c>
    </row>
    <row r="2" spans="1:2">
      <c r="B2" t="s">
        <v>1061</v>
      </c>
    </row>
    <row r="3" spans="1:2">
      <c r="B3" t="s">
        <v>536</v>
      </c>
    </row>
  </sheetData>
  <sheetProtection algorithmName="SHA-512" hashValue="pTlzt8U2sTGEfF6Ev3mtvOB7G2Ql9jOK7CfnRQv08VDwiEIAnDBLF+HwhOB9eUaYQddOIKEqJVNwueCM0qcqSQ==" saltValue="JzfaW+9ZJyym0nQijHOixw==" spinCount="100000" sheet="1" objects="1" scenarios="1" selectLockedCells="1"/>
  <hyperlinks>
    <hyperlink ref="A1" location="INDEX!A1" display="INDEX" xr:uid="{10C590D1-D2DC-425E-96CB-9E5F1062BF58}"/>
  </hyperlinks>
  <pageMargins left="0.7" right="0.7" top="0.75" bottom="0.75" header="0.3" footer="0.3"/>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B8737-AE7D-4938-A609-3EE894F0217A}">
  <sheetPr>
    <pageSetUpPr fitToPage="1"/>
  </sheetPr>
  <dimension ref="A1:S68"/>
  <sheetViews>
    <sheetView zoomScale="90" zoomScaleNormal="90" workbookViewId="0"/>
  </sheetViews>
  <sheetFormatPr defaultColWidth="8.85546875" defaultRowHeight="12.75"/>
  <cols>
    <col min="2" max="2" width="40.5703125" customWidth="1"/>
    <col min="3" max="7" width="11.5703125" customWidth="1"/>
    <col min="8" max="19" width="3.5703125" customWidth="1"/>
  </cols>
  <sheetData>
    <row r="1" spans="1:19">
      <c r="A1" s="555" t="s">
        <v>1063</v>
      </c>
      <c r="B1" s="348" t="s">
        <v>1073</v>
      </c>
      <c r="C1" s="349"/>
      <c r="D1" s="349"/>
      <c r="E1" s="349"/>
      <c r="F1" s="350"/>
      <c r="G1" s="351"/>
      <c r="H1" s="351"/>
      <c r="I1" s="351"/>
      <c r="J1" s="351"/>
      <c r="K1" s="351"/>
      <c r="L1" s="351"/>
      <c r="M1" s="351"/>
      <c r="N1" s="351"/>
      <c r="O1" s="351"/>
      <c r="P1" s="351"/>
      <c r="Q1" s="351"/>
      <c r="R1" s="351"/>
      <c r="S1" s="351"/>
    </row>
    <row r="2" spans="1:19" ht="13.5" thickBot="1">
      <c r="B2" s="348"/>
      <c r="C2" s="349"/>
      <c r="D2" s="349"/>
      <c r="E2" s="349"/>
      <c r="F2" s="350"/>
      <c r="G2" s="351"/>
      <c r="H2" s="351"/>
      <c r="I2" s="351"/>
      <c r="J2" s="351"/>
      <c r="K2" s="351"/>
      <c r="L2" s="351"/>
      <c r="M2" s="351"/>
      <c r="N2" s="351"/>
      <c r="O2" s="351"/>
      <c r="P2" s="351"/>
      <c r="Q2" s="351"/>
      <c r="R2" s="351"/>
      <c r="S2" s="351"/>
    </row>
    <row r="3" spans="1:19" ht="13.5" customHeight="1" thickTop="1" thickBot="1">
      <c r="B3" s="352"/>
      <c r="C3" s="674" t="s">
        <v>1074</v>
      </c>
      <c r="D3" s="675"/>
      <c r="E3" s="676" t="s">
        <v>1075</v>
      </c>
      <c r="F3" s="676"/>
      <c r="G3" s="676"/>
      <c r="H3" s="353"/>
      <c r="I3" s="353"/>
      <c r="J3" s="353"/>
      <c r="K3" s="353"/>
      <c r="L3" s="353"/>
      <c r="M3" s="353"/>
      <c r="N3" s="353"/>
      <c r="O3" s="353"/>
      <c r="P3" s="353"/>
      <c r="Q3" s="353"/>
      <c r="R3" s="353"/>
      <c r="S3" s="353"/>
    </row>
    <row r="4" spans="1:19" s="359" customFormat="1" ht="25.5" customHeight="1" thickTop="1">
      <c r="B4" s="354" t="s">
        <v>1076</v>
      </c>
      <c r="C4" s="355" t="s">
        <v>1077</v>
      </c>
      <c r="D4" s="356" t="s">
        <v>1078</v>
      </c>
      <c r="E4" s="357" t="s">
        <v>1079</v>
      </c>
      <c r="F4" s="358" t="s">
        <v>1080</v>
      </c>
      <c r="G4" s="358" t="s">
        <v>1081</v>
      </c>
      <c r="H4" s="671" t="s">
        <v>1082</v>
      </c>
      <c r="I4" s="672"/>
      <c r="J4" s="671" t="s">
        <v>1083</v>
      </c>
      <c r="K4" s="672"/>
      <c r="L4" s="671" t="s">
        <v>1084</v>
      </c>
      <c r="M4" s="672"/>
      <c r="N4" s="671" t="s">
        <v>1085</v>
      </c>
      <c r="O4" s="673"/>
      <c r="P4" s="671" t="s">
        <v>1086</v>
      </c>
      <c r="Q4" s="672"/>
      <c r="R4" s="671" t="s">
        <v>1087</v>
      </c>
      <c r="S4" s="673"/>
    </row>
    <row r="5" spans="1:19" ht="31.5" customHeight="1">
      <c r="B5" s="360" t="s">
        <v>1088</v>
      </c>
      <c r="C5" s="361"/>
      <c r="D5" s="361"/>
      <c r="E5" s="361"/>
      <c r="F5" s="362"/>
      <c r="G5" s="362"/>
      <c r="H5" s="363"/>
      <c r="I5" s="363"/>
      <c r="J5" s="363"/>
      <c r="K5" s="363"/>
      <c r="L5" s="363"/>
      <c r="M5" s="363"/>
      <c r="N5" s="363"/>
      <c r="O5" s="364"/>
      <c r="P5" s="363"/>
      <c r="Q5" s="363"/>
      <c r="R5" s="363"/>
      <c r="S5" s="364"/>
    </row>
    <row r="6" spans="1:19" ht="9.9499999999999993" customHeight="1">
      <c r="B6" s="365"/>
      <c r="C6" s="366"/>
      <c r="D6" s="367"/>
      <c r="E6" s="368"/>
      <c r="F6" s="369"/>
      <c r="G6" s="370"/>
      <c r="H6" s="371"/>
      <c r="I6" s="371"/>
      <c r="J6" s="371"/>
      <c r="K6" s="371"/>
      <c r="L6" s="371"/>
      <c r="M6" s="371"/>
      <c r="N6" s="371"/>
      <c r="O6" s="372"/>
      <c r="P6" s="371"/>
      <c r="Q6" s="371"/>
      <c r="R6" s="371"/>
      <c r="S6" s="372"/>
    </row>
    <row r="7" spans="1:19" s="381" customFormat="1" ht="20.25" customHeight="1">
      <c r="B7" s="373" t="s">
        <v>1089</v>
      </c>
      <c r="C7" s="374" t="s">
        <v>1090</v>
      </c>
      <c r="D7" s="375">
        <v>0</v>
      </c>
      <c r="E7" s="376" t="s">
        <v>1090</v>
      </c>
      <c r="F7" s="377">
        <v>0</v>
      </c>
      <c r="G7" s="378">
        <v>0</v>
      </c>
      <c r="H7" s="379"/>
      <c r="I7" s="379"/>
      <c r="J7" s="379"/>
      <c r="K7" s="379"/>
      <c r="L7" s="379"/>
      <c r="M7" s="379"/>
      <c r="N7" s="379"/>
      <c r="O7" s="380"/>
      <c r="P7" s="379"/>
      <c r="Q7" s="379"/>
      <c r="R7" s="379"/>
      <c r="S7" s="380"/>
    </row>
    <row r="8" spans="1:19" s="381" customFormat="1" ht="9.9499999999999993" customHeight="1">
      <c r="B8" s="373"/>
      <c r="C8" s="374"/>
      <c r="D8" s="375"/>
      <c r="E8" s="376"/>
      <c r="F8" s="377"/>
      <c r="G8" s="378"/>
      <c r="H8" s="382"/>
      <c r="I8" s="382"/>
      <c r="J8" s="382"/>
      <c r="K8" s="382"/>
      <c r="L8" s="382"/>
      <c r="M8" s="382"/>
      <c r="N8" s="382"/>
      <c r="O8" s="383"/>
      <c r="P8" s="382"/>
      <c r="Q8" s="382"/>
      <c r="R8" s="382"/>
      <c r="S8" s="383"/>
    </row>
    <row r="9" spans="1:19" s="381" customFormat="1" ht="20.25" customHeight="1">
      <c r="B9" s="373" t="s">
        <v>1091</v>
      </c>
      <c r="C9" s="374" t="s">
        <v>1090</v>
      </c>
      <c r="D9" s="375">
        <v>0</v>
      </c>
      <c r="E9" s="376" t="s">
        <v>1090</v>
      </c>
      <c r="F9" s="377" t="s">
        <v>1090</v>
      </c>
      <c r="G9" s="377" t="s">
        <v>1090</v>
      </c>
      <c r="H9" s="384"/>
      <c r="I9" s="384"/>
      <c r="J9" s="384"/>
      <c r="K9" s="384"/>
      <c r="L9" s="384"/>
      <c r="M9" s="384"/>
      <c r="N9" s="384"/>
      <c r="O9" s="385"/>
      <c r="P9" s="384"/>
      <c r="Q9" s="384"/>
      <c r="R9" s="384"/>
      <c r="S9" s="385"/>
    </row>
    <row r="10" spans="1:19" s="381" customFormat="1" ht="9.9499999999999993" customHeight="1">
      <c r="B10" s="373"/>
      <c r="C10" s="374"/>
      <c r="D10" s="375"/>
      <c r="E10" s="376"/>
      <c r="F10" s="377"/>
      <c r="G10" s="377"/>
      <c r="H10" s="382"/>
      <c r="I10" s="382"/>
      <c r="J10" s="382"/>
      <c r="K10" s="382"/>
      <c r="L10" s="382"/>
      <c r="M10" s="382"/>
      <c r="N10" s="382"/>
      <c r="O10" s="383"/>
      <c r="P10" s="382"/>
      <c r="Q10" s="382"/>
      <c r="R10" s="382"/>
      <c r="S10" s="383"/>
    </row>
    <row r="11" spans="1:19" s="381" customFormat="1" ht="31.5" customHeight="1">
      <c r="B11" s="373" t="s">
        <v>1092</v>
      </c>
      <c r="C11" s="374" t="s">
        <v>1090</v>
      </c>
      <c r="D11" s="375">
        <v>0</v>
      </c>
      <c r="E11" s="376" t="s">
        <v>1090</v>
      </c>
      <c r="F11" s="377" t="s">
        <v>1090</v>
      </c>
      <c r="G11" s="377" t="s">
        <v>1090</v>
      </c>
      <c r="H11" s="386"/>
      <c r="I11" s="386"/>
      <c r="J11" s="387"/>
      <c r="K11" s="388"/>
      <c r="L11" s="388"/>
      <c r="M11" s="388"/>
      <c r="N11" s="388"/>
      <c r="O11" s="389"/>
      <c r="P11" s="388"/>
      <c r="Q11" s="388"/>
      <c r="R11" s="388"/>
      <c r="S11" s="389"/>
    </row>
    <row r="12" spans="1:19" s="381" customFormat="1" ht="9.9499999999999993" customHeight="1">
      <c r="B12" s="373"/>
      <c r="C12" s="374"/>
      <c r="D12" s="375"/>
      <c r="E12" s="376"/>
      <c r="F12" s="377"/>
      <c r="G12" s="378"/>
      <c r="H12" s="390"/>
      <c r="I12" s="390"/>
      <c r="J12" s="390"/>
      <c r="K12" s="390"/>
      <c r="L12" s="390"/>
      <c r="M12" s="390"/>
      <c r="N12" s="390"/>
      <c r="O12" s="391"/>
      <c r="P12" s="390"/>
      <c r="Q12" s="390"/>
      <c r="R12" s="390"/>
      <c r="S12" s="391"/>
    </row>
    <row r="13" spans="1:19" s="381" customFormat="1" ht="31.5" customHeight="1">
      <c r="B13" s="392" t="s">
        <v>1093</v>
      </c>
      <c r="C13" s="393"/>
      <c r="D13" s="393"/>
      <c r="E13" s="393"/>
      <c r="F13" s="394"/>
      <c r="G13" s="394"/>
      <c r="H13" s="395"/>
      <c r="I13" s="395"/>
      <c r="J13" s="395"/>
      <c r="K13" s="395"/>
      <c r="L13" s="395"/>
      <c r="M13" s="395"/>
      <c r="N13" s="395"/>
      <c r="O13" s="396"/>
      <c r="P13" s="395"/>
      <c r="Q13" s="395"/>
      <c r="R13" s="395"/>
      <c r="S13" s="396"/>
    </row>
    <row r="14" spans="1:19" s="381" customFormat="1" ht="20.25" customHeight="1">
      <c r="B14" s="397" t="s">
        <v>1089</v>
      </c>
      <c r="C14" s="398" t="s">
        <v>1090</v>
      </c>
      <c r="D14" s="399">
        <v>0</v>
      </c>
      <c r="E14" s="400" t="s">
        <v>1090</v>
      </c>
      <c r="F14" s="401">
        <v>0</v>
      </c>
      <c r="G14" s="401">
        <v>0</v>
      </c>
      <c r="H14" s="402"/>
      <c r="I14" s="402"/>
      <c r="J14" s="402"/>
      <c r="K14" s="402"/>
      <c r="L14" s="402"/>
      <c r="M14" s="402"/>
      <c r="N14" s="402"/>
      <c r="O14" s="403"/>
      <c r="P14" s="402"/>
      <c r="Q14" s="402"/>
      <c r="R14" s="402"/>
      <c r="S14" s="403"/>
    </row>
    <row r="15" spans="1:19" s="381" customFormat="1" ht="9.9499999999999993" customHeight="1">
      <c r="B15" s="373"/>
      <c r="C15" s="374"/>
      <c r="D15" s="375"/>
      <c r="E15" s="376"/>
      <c r="F15" s="377"/>
      <c r="G15" s="377"/>
      <c r="H15" s="382"/>
      <c r="I15" s="382"/>
      <c r="J15" s="382"/>
      <c r="K15" s="382"/>
      <c r="L15" s="382"/>
      <c r="M15" s="382"/>
      <c r="N15" s="382"/>
      <c r="O15" s="383"/>
      <c r="P15" s="382"/>
      <c r="Q15" s="382"/>
      <c r="R15" s="382"/>
      <c r="S15" s="383"/>
    </row>
    <row r="16" spans="1:19" s="381" customFormat="1" ht="20.25" customHeight="1">
      <c r="B16" s="373" t="s">
        <v>1091</v>
      </c>
      <c r="C16" s="374" t="s">
        <v>1090</v>
      </c>
      <c r="D16" s="375">
        <v>0</v>
      </c>
      <c r="E16" s="376" t="s">
        <v>1090</v>
      </c>
      <c r="F16" s="377" t="s">
        <v>1090</v>
      </c>
      <c r="G16" s="377" t="s">
        <v>1090</v>
      </c>
      <c r="H16" s="384"/>
      <c r="I16" s="384"/>
      <c r="J16" s="384"/>
      <c r="K16" s="384"/>
      <c r="L16" s="384"/>
      <c r="M16" s="384"/>
      <c r="N16" s="384"/>
      <c r="O16" s="385"/>
      <c r="P16" s="384"/>
      <c r="Q16" s="384"/>
      <c r="R16" s="384"/>
      <c r="S16" s="385"/>
    </row>
    <row r="17" spans="2:19" s="381" customFormat="1" ht="9.9499999999999993" customHeight="1">
      <c r="B17" s="373"/>
      <c r="C17" s="374"/>
      <c r="D17" s="375"/>
      <c r="E17" s="376"/>
      <c r="F17" s="377"/>
      <c r="G17" s="377"/>
      <c r="H17" s="382"/>
      <c r="I17" s="382"/>
      <c r="J17" s="382"/>
      <c r="K17" s="382"/>
      <c r="L17" s="382"/>
      <c r="M17" s="382"/>
      <c r="N17" s="382"/>
      <c r="O17" s="383"/>
      <c r="P17" s="382"/>
      <c r="Q17" s="382"/>
      <c r="R17" s="382"/>
      <c r="S17" s="383"/>
    </row>
    <row r="18" spans="2:19" s="381" customFormat="1" ht="31.5" customHeight="1">
      <c r="B18" s="373" t="s">
        <v>1092</v>
      </c>
      <c r="C18" s="374" t="s">
        <v>1090</v>
      </c>
      <c r="D18" s="375">
        <v>0</v>
      </c>
      <c r="E18" s="376" t="s">
        <v>1090</v>
      </c>
      <c r="F18" s="377" t="s">
        <v>1090</v>
      </c>
      <c r="G18" s="377" t="s">
        <v>1090</v>
      </c>
      <c r="H18" s="386"/>
      <c r="I18" s="386"/>
      <c r="J18" s="404"/>
      <c r="K18" s="405"/>
      <c r="L18" s="405"/>
      <c r="M18" s="405"/>
      <c r="N18" s="405"/>
      <c r="O18" s="406"/>
      <c r="P18" s="405"/>
      <c r="Q18" s="405"/>
      <c r="R18" s="405"/>
      <c r="S18" s="406"/>
    </row>
    <row r="19" spans="2:19" s="381" customFormat="1" ht="9.9499999999999993" customHeight="1">
      <c r="B19" s="373"/>
      <c r="C19" s="374"/>
      <c r="D19" s="375"/>
      <c r="E19" s="376"/>
      <c r="F19" s="377"/>
      <c r="G19" s="377"/>
      <c r="H19" s="390"/>
      <c r="I19" s="390"/>
      <c r="J19" s="390"/>
      <c r="K19" s="390"/>
      <c r="L19" s="390"/>
      <c r="M19" s="390"/>
      <c r="N19" s="390"/>
      <c r="O19" s="391"/>
      <c r="P19" s="390"/>
      <c r="Q19" s="390"/>
      <c r="R19" s="390"/>
      <c r="S19" s="391"/>
    </row>
    <row r="20" spans="2:19" s="381" customFormat="1" ht="20.25" customHeight="1">
      <c r="B20" s="373" t="s">
        <v>1094</v>
      </c>
      <c r="C20" s="374" t="s">
        <v>1090</v>
      </c>
      <c r="D20" s="375">
        <v>0</v>
      </c>
      <c r="E20" s="376" t="s">
        <v>1090</v>
      </c>
      <c r="F20" s="377">
        <v>0</v>
      </c>
      <c r="G20" s="377">
        <v>0</v>
      </c>
      <c r="H20" s="407"/>
      <c r="I20" s="407"/>
      <c r="J20" s="407"/>
      <c r="K20" s="407"/>
      <c r="L20" s="407"/>
      <c r="M20" s="407"/>
      <c r="N20" s="407"/>
      <c r="O20" s="408"/>
      <c r="P20" s="407"/>
      <c r="Q20" s="407"/>
      <c r="R20" s="407"/>
      <c r="S20" s="408"/>
    </row>
    <row r="21" spans="2:19" s="381" customFormat="1" ht="9.9499999999999993" customHeight="1">
      <c r="B21" s="373"/>
      <c r="C21" s="374"/>
      <c r="D21" s="375"/>
      <c r="E21" s="376"/>
      <c r="F21" s="377"/>
      <c r="G21" s="378"/>
      <c r="H21" s="390"/>
      <c r="I21" s="390"/>
      <c r="J21" s="390"/>
      <c r="K21" s="390"/>
      <c r="L21" s="390"/>
      <c r="M21" s="390"/>
      <c r="N21" s="390"/>
      <c r="O21" s="391"/>
      <c r="P21" s="390"/>
      <c r="Q21" s="390"/>
      <c r="R21" s="390"/>
      <c r="S21" s="391"/>
    </row>
    <row r="22" spans="2:19" s="381" customFormat="1" ht="45.75" customHeight="1">
      <c r="B22" s="392" t="s">
        <v>1095</v>
      </c>
      <c r="C22" s="393"/>
      <c r="D22" s="393"/>
      <c r="E22" s="393"/>
      <c r="F22" s="394"/>
      <c r="G22" s="394"/>
      <c r="H22" s="395"/>
      <c r="I22" s="395"/>
      <c r="J22" s="395"/>
      <c r="K22" s="395"/>
      <c r="L22" s="395"/>
      <c r="M22" s="395"/>
      <c r="N22" s="395"/>
      <c r="O22" s="396"/>
      <c r="P22" s="395"/>
      <c r="Q22" s="395"/>
      <c r="R22" s="395"/>
      <c r="S22" s="396"/>
    </row>
    <row r="23" spans="2:19" s="381" customFormat="1" ht="20.25" customHeight="1">
      <c r="B23" s="397" t="s">
        <v>1091</v>
      </c>
      <c r="C23" s="398" t="s">
        <v>1090</v>
      </c>
      <c r="D23" s="399">
        <v>0</v>
      </c>
      <c r="E23" s="400" t="s">
        <v>1090</v>
      </c>
      <c r="F23" s="401" t="s">
        <v>1090</v>
      </c>
      <c r="G23" s="401" t="s">
        <v>1090</v>
      </c>
      <c r="H23" s="409"/>
      <c r="I23" s="409"/>
      <c r="J23" s="409"/>
      <c r="K23" s="409"/>
      <c r="L23" s="409"/>
      <c r="M23" s="409"/>
      <c r="N23" s="409"/>
      <c r="O23" s="410"/>
      <c r="P23" s="409"/>
      <c r="Q23" s="409"/>
      <c r="R23" s="409"/>
      <c r="S23" s="410"/>
    </row>
    <row r="24" spans="2:19" s="381" customFormat="1" ht="9.9499999999999993" customHeight="1">
      <c r="B24" s="373"/>
      <c r="C24" s="374"/>
      <c r="D24" s="375"/>
      <c r="E24" s="376"/>
      <c r="F24" s="377"/>
      <c r="G24" s="377"/>
      <c r="H24" s="382"/>
      <c r="I24" s="382"/>
      <c r="J24" s="382"/>
      <c r="K24" s="382"/>
      <c r="L24" s="382"/>
      <c r="M24" s="382"/>
      <c r="N24" s="382"/>
      <c r="O24" s="383"/>
      <c r="P24" s="382"/>
      <c r="Q24" s="382"/>
      <c r="R24" s="382"/>
      <c r="S24" s="383"/>
    </row>
    <row r="25" spans="2:19" s="415" customFormat="1" ht="20.25" customHeight="1">
      <c r="B25" s="411" t="s">
        <v>1096</v>
      </c>
      <c r="C25" s="374" t="s">
        <v>1090</v>
      </c>
      <c r="D25" s="375">
        <v>0</v>
      </c>
      <c r="E25" s="376">
        <v>0</v>
      </c>
      <c r="F25" s="377" t="s">
        <v>1090</v>
      </c>
      <c r="G25" s="377">
        <v>0</v>
      </c>
      <c r="H25" s="412"/>
      <c r="I25" s="386"/>
      <c r="J25" s="387"/>
      <c r="K25" s="404"/>
      <c r="L25" s="413"/>
      <c r="M25" s="413"/>
      <c r="N25" s="413"/>
      <c r="O25" s="414"/>
      <c r="P25" s="413"/>
      <c r="Q25" s="413"/>
      <c r="R25" s="413"/>
      <c r="S25" s="414"/>
    </row>
    <row r="26" spans="2:19" s="415" customFormat="1" ht="9.9499999999999993" customHeight="1">
      <c r="B26" s="411"/>
      <c r="C26" s="374"/>
      <c r="D26" s="375"/>
      <c r="E26" s="376"/>
      <c r="F26" s="377"/>
      <c r="G26" s="378"/>
      <c r="H26" s="390"/>
      <c r="I26" s="390"/>
      <c r="J26" s="390"/>
      <c r="K26" s="390"/>
      <c r="L26" s="390"/>
      <c r="M26" s="390"/>
      <c r="N26" s="390"/>
      <c r="O26" s="391"/>
      <c r="P26" s="390"/>
      <c r="Q26" s="390"/>
      <c r="R26" s="390"/>
      <c r="S26" s="391"/>
    </row>
    <row r="27" spans="2:19" s="415" customFormat="1" ht="31.5" customHeight="1">
      <c r="B27" s="411" t="s">
        <v>1097</v>
      </c>
      <c r="C27" s="374" t="s">
        <v>1090</v>
      </c>
      <c r="D27" s="375">
        <v>0</v>
      </c>
      <c r="E27" s="376" t="s">
        <v>1090</v>
      </c>
      <c r="F27" s="377">
        <v>0</v>
      </c>
      <c r="G27" s="378" t="s">
        <v>1090</v>
      </c>
      <c r="H27" s="416"/>
      <c r="I27" s="416"/>
      <c r="J27" s="416"/>
      <c r="K27" s="416"/>
      <c r="L27" s="416"/>
      <c r="M27" s="416"/>
      <c r="N27" s="416"/>
      <c r="O27" s="417"/>
      <c r="P27" s="416"/>
      <c r="Q27" s="416"/>
      <c r="R27" s="416"/>
      <c r="S27" s="417"/>
    </row>
    <row r="28" spans="2:19" s="415" customFormat="1" ht="9.9499999999999993" customHeight="1">
      <c r="B28" s="411"/>
      <c r="C28" s="374"/>
      <c r="D28" s="375"/>
      <c r="E28" s="376"/>
      <c r="F28" s="377"/>
      <c r="G28" s="378"/>
      <c r="H28" s="390"/>
      <c r="I28" s="390"/>
      <c r="J28" s="390"/>
      <c r="K28" s="390"/>
      <c r="L28" s="390"/>
      <c r="M28" s="390"/>
      <c r="N28" s="390"/>
      <c r="O28" s="391"/>
      <c r="P28" s="390"/>
      <c r="Q28" s="390"/>
      <c r="R28" s="390"/>
      <c r="S28" s="391"/>
    </row>
    <row r="29" spans="2:19" s="415" customFormat="1" ht="31.5" customHeight="1">
      <c r="B29" s="411" t="s">
        <v>1098</v>
      </c>
      <c r="C29" s="374" t="s">
        <v>1090</v>
      </c>
      <c r="D29" s="375">
        <v>0</v>
      </c>
      <c r="E29" s="376" t="s">
        <v>1090</v>
      </c>
      <c r="F29" s="377">
        <v>0</v>
      </c>
      <c r="G29" s="377" t="s">
        <v>1090</v>
      </c>
      <c r="H29" s="405"/>
      <c r="I29" s="405"/>
      <c r="J29" s="405"/>
      <c r="K29" s="405"/>
      <c r="L29" s="405"/>
      <c r="M29" s="405"/>
      <c r="N29" s="405"/>
      <c r="O29" s="406"/>
      <c r="P29" s="405"/>
      <c r="Q29" s="405"/>
      <c r="R29" s="405"/>
      <c r="S29" s="406"/>
    </row>
    <row r="30" spans="2:19" s="415" customFormat="1" ht="9.9499999999999993" customHeight="1">
      <c r="B30" s="411"/>
      <c r="C30" s="374"/>
      <c r="D30" s="375"/>
      <c r="E30" s="376"/>
      <c r="F30" s="377"/>
      <c r="G30" s="377"/>
      <c r="H30" s="395"/>
      <c r="I30" s="395"/>
      <c r="J30" s="395"/>
      <c r="K30" s="395"/>
      <c r="L30" s="395"/>
      <c r="M30" s="395"/>
      <c r="N30" s="395"/>
      <c r="O30" s="396"/>
      <c r="P30" s="395"/>
      <c r="Q30" s="395"/>
      <c r="R30" s="395"/>
      <c r="S30" s="396"/>
    </row>
    <row r="31" spans="2:19" s="415" customFormat="1" ht="31.5" customHeight="1">
      <c r="B31" s="411" t="s">
        <v>1099</v>
      </c>
      <c r="C31" s="374" t="s">
        <v>1090</v>
      </c>
      <c r="D31" s="375">
        <v>0</v>
      </c>
      <c r="E31" s="376" t="s">
        <v>1090</v>
      </c>
      <c r="F31" s="377">
        <v>0</v>
      </c>
      <c r="G31" s="377">
        <v>0</v>
      </c>
      <c r="H31" s="405"/>
      <c r="I31" s="405"/>
      <c r="J31" s="405"/>
      <c r="K31" s="405"/>
      <c r="L31" s="405"/>
      <c r="M31" s="405"/>
      <c r="N31" s="405"/>
      <c r="O31" s="406"/>
      <c r="P31" s="405"/>
      <c r="Q31" s="405"/>
      <c r="R31" s="405"/>
      <c r="S31" s="406"/>
    </row>
    <row r="32" spans="2:19" s="415" customFormat="1" ht="9.9499999999999993" customHeight="1">
      <c r="B32" s="411"/>
      <c r="C32" s="374"/>
      <c r="D32" s="375"/>
      <c r="E32" s="376"/>
      <c r="F32" s="377"/>
      <c r="G32" s="377"/>
      <c r="H32" s="395"/>
      <c r="I32" s="395"/>
      <c r="J32" s="395"/>
      <c r="K32" s="395"/>
      <c r="L32" s="395"/>
      <c r="M32" s="395"/>
      <c r="N32" s="395"/>
      <c r="O32" s="396"/>
      <c r="P32" s="395"/>
      <c r="Q32" s="395"/>
      <c r="R32" s="395"/>
      <c r="S32" s="396"/>
    </row>
    <row r="33" spans="1:19" s="415" customFormat="1" ht="31.5" customHeight="1">
      <c r="B33" s="411" t="s">
        <v>1100</v>
      </c>
      <c r="C33" s="374" t="s">
        <v>1090</v>
      </c>
      <c r="D33" s="375">
        <v>0</v>
      </c>
      <c r="E33" s="376" t="s">
        <v>1090</v>
      </c>
      <c r="F33" s="377">
        <v>0</v>
      </c>
      <c r="G33" s="377" t="s">
        <v>1090</v>
      </c>
      <c r="H33" s="405"/>
      <c r="I33" s="405"/>
      <c r="J33" s="405"/>
      <c r="K33" s="405"/>
      <c r="L33" s="405"/>
      <c r="M33" s="405"/>
      <c r="N33" s="405"/>
      <c r="O33" s="406"/>
      <c r="P33" s="405"/>
      <c r="Q33" s="405"/>
      <c r="R33" s="405"/>
      <c r="S33" s="406"/>
    </row>
    <row r="34" spans="1:19" s="415" customFormat="1" ht="9.9499999999999993" customHeight="1">
      <c r="B34" s="411"/>
      <c r="C34" s="374"/>
      <c r="D34" s="375"/>
      <c r="E34" s="376"/>
      <c r="F34" s="377"/>
      <c r="G34" s="377"/>
      <c r="H34" s="382"/>
      <c r="I34" s="382"/>
      <c r="J34" s="382"/>
      <c r="K34" s="382"/>
      <c r="L34" s="382"/>
      <c r="M34" s="382"/>
      <c r="N34" s="382"/>
      <c r="O34" s="383"/>
      <c r="P34" s="382"/>
      <c r="Q34" s="382"/>
      <c r="R34" s="382"/>
      <c r="S34" s="383"/>
    </row>
    <row r="35" spans="1:19" s="415" customFormat="1" ht="31.5" customHeight="1">
      <c r="B35" s="411" t="s">
        <v>1101</v>
      </c>
      <c r="C35" s="374" t="s">
        <v>1090</v>
      </c>
      <c r="D35" s="375">
        <v>0</v>
      </c>
      <c r="E35" s="376">
        <v>0</v>
      </c>
      <c r="F35" s="377" t="s">
        <v>1090</v>
      </c>
      <c r="G35" s="377">
        <v>0</v>
      </c>
      <c r="H35" s="388"/>
      <c r="I35" s="388"/>
      <c r="J35" s="388"/>
      <c r="K35" s="388"/>
      <c r="L35" s="388"/>
      <c r="M35" s="388"/>
      <c r="N35" s="388"/>
      <c r="O35" s="389"/>
      <c r="P35" s="388"/>
      <c r="Q35" s="388"/>
      <c r="R35" s="388"/>
      <c r="S35" s="389"/>
    </row>
    <row r="36" spans="1:19" s="415" customFormat="1" ht="9.9499999999999993" customHeight="1">
      <c r="B36" s="411"/>
      <c r="C36" s="374"/>
      <c r="D36" s="375"/>
      <c r="E36" s="376"/>
      <c r="F36" s="377"/>
      <c r="G36" s="378"/>
      <c r="H36" s="382"/>
      <c r="I36" s="382"/>
      <c r="J36" s="382"/>
      <c r="K36" s="382"/>
      <c r="L36" s="382"/>
      <c r="M36" s="382"/>
      <c r="N36" s="382"/>
      <c r="O36" s="383"/>
      <c r="P36" s="382"/>
      <c r="Q36" s="382"/>
      <c r="R36" s="382"/>
      <c r="S36" s="383"/>
    </row>
    <row r="37" spans="1:19" s="415" customFormat="1" ht="31.5" customHeight="1">
      <c r="B37" s="411" t="s">
        <v>1102</v>
      </c>
      <c r="C37" s="374" t="s">
        <v>1090</v>
      </c>
      <c r="D37" s="375">
        <v>0</v>
      </c>
      <c r="E37" s="376">
        <v>0</v>
      </c>
      <c r="F37" s="377" t="s">
        <v>1090</v>
      </c>
      <c r="G37" s="377">
        <v>0</v>
      </c>
      <c r="H37" s="388"/>
      <c r="I37" s="388"/>
      <c r="J37" s="388"/>
      <c r="K37" s="388"/>
      <c r="L37" s="388"/>
      <c r="M37" s="388"/>
      <c r="N37" s="388"/>
      <c r="O37" s="389"/>
      <c r="P37" s="388"/>
      <c r="Q37" s="388"/>
      <c r="R37" s="388"/>
      <c r="S37" s="389"/>
    </row>
    <row r="38" spans="1:19" s="415" customFormat="1" ht="9.9499999999999993" customHeight="1">
      <c r="B38" s="411"/>
      <c r="C38" s="374"/>
      <c r="D38" s="375"/>
      <c r="E38" s="418"/>
      <c r="F38" s="419"/>
      <c r="G38" s="420"/>
      <c r="H38" s="382"/>
      <c r="I38" s="382"/>
      <c r="J38" s="382"/>
      <c r="K38" s="382"/>
      <c r="L38" s="382"/>
      <c r="M38" s="382"/>
      <c r="N38" s="382"/>
      <c r="O38" s="383"/>
      <c r="P38" s="382"/>
      <c r="Q38" s="382"/>
      <c r="R38" s="382"/>
      <c r="S38" s="383"/>
    </row>
    <row r="39" spans="1:19" s="415" customFormat="1" ht="20.25" customHeight="1">
      <c r="B39" s="411" t="s">
        <v>1103</v>
      </c>
      <c r="C39" s="374" t="s">
        <v>1090</v>
      </c>
      <c r="D39" s="375">
        <v>0</v>
      </c>
      <c r="E39" s="376">
        <v>0</v>
      </c>
      <c r="F39" s="377" t="s">
        <v>1090</v>
      </c>
      <c r="G39" s="377" t="s">
        <v>1090</v>
      </c>
      <c r="H39" s="421"/>
      <c r="I39" s="412"/>
      <c r="J39" s="386"/>
      <c r="K39" s="386"/>
      <c r="L39" s="386"/>
      <c r="M39" s="386"/>
      <c r="N39" s="386"/>
      <c r="O39" s="387"/>
      <c r="P39" s="386"/>
      <c r="Q39" s="386"/>
      <c r="R39" s="386"/>
      <c r="S39" s="387"/>
    </row>
    <row r="40" spans="1:19" s="415" customFormat="1" ht="10.5" customHeight="1">
      <c r="B40" s="411"/>
      <c r="C40" s="393"/>
      <c r="D40" s="393"/>
      <c r="E40" s="393"/>
      <c r="F40" s="394"/>
      <c r="G40" s="394"/>
      <c r="H40" s="386"/>
      <c r="I40" s="386"/>
      <c r="J40" s="386"/>
      <c r="K40" s="386"/>
      <c r="L40" s="386"/>
      <c r="M40" s="386"/>
      <c r="N40" s="386"/>
      <c r="O40" s="387"/>
      <c r="P40" s="386"/>
      <c r="Q40" s="386"/>
      <c r="R40" s="386"/>
      <c r="S40" s="387"/>
    </row>
    <row r="41" spans="1:19" s="381" customFormat="1" ht="31.5" customHeight="1">
      <c r="A41" s="422"/>
      <c r="B41" s="392" t="s">
        <v>1104</v>
      </c>
      <c r="C41" s="393"/>
      <c r="D41" s="393"/>
      <c r="E41" s="393"/>
      <c r="F41" s="394"/>
      <c r="G41" s="394"/>
      <c r="H41" s="395"/>
      <c r="I41" s="395"/>
      <c r="J41" s="395"/>
      <c r="K41" s="395"/>
      <c r="L41" s="395"/>
      <c r="M41" s="395"/>
      <c r="N41" s="395"/>
      <c r="O41" s="396"/>
      <c r="P41" s="395"/>
      <c r="Q41" s="395"/>
      <c r="R41" s="395"/>
      <c r="S41" s="396"/>
    </row>
    <row r="42" spans="1:19" s="381" customFormat="1" ht="20.25" customHeight="1">
      <c r="A42" s="422"/>
      <c r="B42" s="397" t="s">
        <v>1089</v>
      </c>
      <c r="C42" s="398" t="s">
        <v>1090</v>
      </c>
      <c r="D42" s="399">
        <v>0</v>
      </c>
      <c r="E42" s="400" t="s">
        <v>1090</v>
      </c>
      <c r="F42" s="401">
        <v>0</v>
      </c>
      <c r="G42" s="401" t="s">
        <v>1090</v>
      </c>
      <c r="H42" s="402"/>
      <c r="I42" s="402"/>
      <c r="J42" s="402"/>
      <c r="K42" s="402"/>
      <c r="L42" s="402"/>
      <c r="M42" s="402"/>
      <c r="N42" s="402"/>
      <c r="O42" s="403"/>
      <c r="P42" s="402"/>
      <c r="Q42" s="402"/>
      <c r="R42" s="402"/>
      <c r="S42" s="403"/>
    </row>
    <row r="43" spans="1:19" s="381" customFormat="1" ht="9.9499999999999993" customHeight="1">
      <c r="A43" s="422"/>
      <c r="B43" s="373"/>
      <c r="C43" s="374"/>
      <c r="D43" s="375"/>
      <c r="E43" s="376"/>
      <c r="F43" s="377"/>
      <c r="G43" s="377"/>
      <c r="H43" s="382"/>
      <c r="I43" s="382"/>
      <c r="J43" s="382"/>
      <c r="K43" s="382"/>
      <c r="L43" s="382"/>
      <c r="M43" s="382"/>
      <c r="N43" s="382"/>
      <c r="O43" s="383"/>
      <c r="P43" s="382"/>
      <c r="Q43" s="382"/>
      <c r="R43" s="382"/>
      <c r="S43" s="383"/>
    </row>
    <row r="44" spans="1:19" s="381" customFormat="1" ht="20.25" customHeight="1">
      <c r="A44" s="422"/>
      <c r="B44" s="373" t="s">
        <v>1105</v>
      </c>
      <c r="C44" s="374" t="s">
        <v>1090</v>
      </c>
      <c r="D44" s="375">
        <v>0</v>
      </c>
      <c r="E44" s="376" t="s">
        <v>1090</v>
      </c>
      <c r="F44" s="377" t="s">
        <v>1090</v>
      </c>
      <c r="G44" s="377" t="s">
        <v>1090</v>
      </c>
      <c r="H44" s="384"/>
      <c r="I44" s="384"/>
      <c r="J44" s="384"/>
      <c r="K44" s="384"/>
      <c r="L44" s="384"/>
      <c r="M44" s="384"/>
      <c r="N44" s="384"/>
      <c r="O44" s="385"/>
      <c r="P44" s="384"/>
      <c r="Q44" s="384"/>
      <c r="R44" s="384"/>
      <c r="S44" s="385"/>
    </row>
    <row r="45" spans="1:19" s="415" customFormat="1" ht="18.75" customHeight="1">
      <c r="B45" s="423"/>
      <c r="C45" s="424"/>
      <c r="D45" s="424"/>
      <c r="E45" s="424"/>
      <c r="F45" s="425"/>
      <c r="G45" s="425"/>
    </row>
    <row r="46" spans="1:19" ht="18.75" customHeight="1">
      <c r="A46" s="351"/>
      <c r="B46" s="426" t="s">
        <v>1106</v>
      </c>
      <c r="C46" s="427"/>
      <c r="D46" s="427"/>
      <c r="E46" s="427"/>
      <c r="F46" s="428"/>
      <c r="G46" s="429"/>
      <c r="H46" s="351"/>
      <c r="I46" s="351"/>
      <c r="J46" s="351"/>
      <c r="K46" s="351"/>
      <c r="L46" s="351"/>
      <c r="M46" s="351"/>
      <c r="N46" s="351"/>
      <c r="O46" s="351"/>
      <c r="P46" s="351"/>
      <c r="Q46" s="351"/>
      <c r="R46" s="351"/>
      <c r="S46" s="351"/>
    </row>
    <row r="47" spans="1:19" ht="18.75" customHeight="1">
      <c r="A47" s="351"/>
      <c r="B47" s="426"/>
      <c r="C47" s="427"/>
      <c r="D47" s="427"/>
      <c r="E47" s="427"/>
      <c r="F47" s="428"/>
      <c r="G47" s="429"/>
      <c r="H47" s="351"/>
      <c r="I47" s="351"/>
      <c r="J47" s="351"/>
      <c r="K47" s="351"/>
      <c r="L47" s="351"/>
      <c r="M47" s="351"/>
      <c r="N47" s="351"/>
      <c r="O47" s="351"/>
      <c r="P47" s="351"/>
      <c r="Q47" s="351"/>
      <c r="R47" s="351"/>
      <c r="S47" s="351"/>
    </row>
    <row r="48" spans="1:19" ht="18.75" customHeight="1">
      <c r="A48" s="351"/>
      <c r="B48" s="353" t="s">
        <v>1107</v>
      </c>
      <c r="C48" s="430"/>
      <c r="D48" s="349"/>
      <c r="E48" s="429"/>
      <c r="F48" s="429"/>
      <c r="G48" s="429"/>
      <c r="H48" s="351"/>
      <c r="I48" s="351"/>
      <c r="J48" s="351"/>
      <c r="K48" s="351"/>
      <c r="L48" s="351"/>
      <c r="M48" s="351"/>
      <c r="N48" s="351"/>
      <c r="O48" s="351"/>
      <c r="P48" s="351"/>
      <c r="Q48" s="351"/>
      <c r="R48" s="351"/>
      <c r="S48" s="351"/>
    </row>
    <row r="49" spans="2:7" ht="18.75" customHeight="1">
      <c r="B49" s="353" t="s">
        <v>1108</v>
      </c>
      <c r="C49" s="431"/>
      <c r="D49" s="349"/>
      <c r="E49" s="429"/>
      <c r="F49" s="429"/>
      <c r="G49" s="429"/>
    </row>
    <row r="50" spans="2:7" ht="18.75" customHeight="1">
      <c r="B50" s="353" t="s">
        <v>1109</v>
      </c>
      <c r="C50" s="432"/>
      <c r="D50" s="349"/>
      <c r="E50" s="429"/>
      <c r="F50" s="429"/>
      <c r="G50" s="429"/>
    </row>
    <row r="51" spans="2:7" ht="18.75" customHeight="1">
      <c r="B51" s="433" t="s">
        <v>1110</v>
      </c>
      <c r="C51" s="434"/>
      <c r="D51" s="435"/>
      <c r="E51" s="429"/>
      <c r="F51" s="429"/>
      <c r="G51" s="429"/>
    </row>
    <row r="52" spans="2:7" ht="18.75" customHeight="1">
      <c r="B52" s="353"/>
      <c r="C52" s="436"/>
      <c r="D52" s="436"/>
      <c r="E52" s="436"/>
      <c r="F52" s="428"/>
      <c r="G52" s="429"/>
    </row>
    <row r="53" spans="2:7" ht="18.75" customHeight="1">
      <c r="B53" s="437" t="s">
        <v>1111</v>
      </c>
      <c r="C53" s="429"/>
      <c r="D53" s="429"/>
      <c r="E53" s="429"/>
      <c r="F53" s="428"/>
      <c r="G53" s="429"/>
    </row>
    <row r="54" spans="2:7" ht="20.25" customHeight="1">
      <c r="B54" s="353"/>
      <c r="C54" s="429"/>
      <c r="D54" s="429"/>
      <c r="E54" s="429"/>
      <c r="F54" s="428"/>
      <c r="G54" s="428"/>
    </row>
    <row r="55" spans="2:7">
      <c r="B55" s="353"/>
      <c r="C55" s="429"/>
      <c r="D55" s="429"/>
      <c r="E55" s="429"/>
      <c r="F55" s="428"/>
      <c r="G55" s="429"/>
    </row>
    <row r="56" spans="2:7" ht="24.75" customHeight="1">
      <c r="B56" s="353"/>
      <c r="C56" s="429"/>
      <c r="D56" s="429"/>
      <c r="E56" s="429"/>
      <c r="F56" s="428"/>
      <c r="G56" s="429"/>
    </row>
    <row r="57" spans="2:7" ht="24.75" customHeight="1">
      <c r="B57" s="353"/>
      <c r="C57" s="429"/>
      <c r="D57" s="429"/>
      <c r="E57" s="429"/>
      <c r="F57" s="429"/>
      <c r="G57" s="429"/>
    </row>
    <row r="58" spans="2:7" ht="24.75" customHeight="1">
      <c r="B58" s="353"/>
      <c r="C58" s="429"/>
      <c r="D58" s="429"/>
      <c r="E58" s="429"/>
      <c r="F58" s="429"/>
      <c r="G58" s="429"/>
    </row>
    <row r="59" spans="2:7" ht="24.75" customHeight="1">
      <c r="B59" s="353"/>
      <c r="C59" s="429"/>
      <c r="D59" s="429"/>
      <c r="E59" s="429"/>
      <c r="F59" s="429"/>
      <c r="G59" s="429"/>
    </row>
    <row r="61" spans="2:7" ht="24.75" customHeight="1" thickBot="1">
      <c r="B61" s="353"/>
      <c r="C61" s="429"/>
      <c r="D61" s="429"/>
      <c r="E61" s="429"/>
      <c r="F61" s="429"/>
      <c r="G61" s="429"/>
    </row>
    <row r="62" spans="2:7" ht="13.5" hidden="1" thickBot="1">
      <c r="B62" s="353"/>
      <c r="C62" s="429"/>
      <c r="D62" s="429"/>
      <c r="E62" s="429"/>
      <c r="F62" s="429"/>
      <c r="G62" s="429"/>
    </row>
    <row r="63" spans="2:7" ht="13.5" hidden="1" thickBot="1">
      <c r="B63" s="353"/>
      <c r="C63" s="429"/>
      <c r="D63" s="429"/>
      <c r="E63" s="429"/>
      <c r="F63" s="429"/>
      <c r="G63" s="429"/>
    </row>
    <row r="64" spans="2:7" ht="19.899999999999999" hidden="1" customHeight="1">
      <c r="B64" s="353"/>
      <c r="C64" s="429"/>
      <c r="D64" s="429"/>
      <c r="E64" s="429"/>
      <c r="F64" s="429"/>
      <c r="G64" s="429"/>
    </row>
    <row r="65" spans="2:19" s="371" customFormat="1" hidden="1" thickBot="1">
      <c r="B65" s="353"/>
      <c r="C65" s="429"/>
      <c r="D65" s="429"/>
      <c r="E65" s="429"/>
      <c r="F65" s="429"/>
      <c r="G65" s="429"/>
      <c r="H65" s="351"/>
      <c r="I65" s="351"/>
      <c r="J65" s="351"/>
      <c r="K65" s="351"/>
      <c r="L65" s="351"/>
      <c r="M65" s="351"/>
      <c r="N65" s="351"/>
      <c r="O65" s="351"/>
      <c r="P65" s="351"/>
      <c r="Q65" s="351"/>
      <c r="R65" s="351"/>
      <c r="S65" s="351"/>
    </row>
    <row r="66" spans="2:19" ht="13.5" hidden="1" thickBot="1">
      <c r="B66" s="353"/>
      <c r="C66" s="429"/>
      <c r="D66" s="429"/>
      <c r="E66" s="429"/>
      <c r="F66" s="429"/>
      <c r="G66" s="429"/>
      <c r="H66" s="351"/>
      <c r="I66" s="351"/>
      <c r="J66" s="351"/>
      <c r="K66" s="351"/>
      <c r="L66" s="351"/>
      <c r="M66" s="351"/>
      <c r="N66" s="351"/>
      <c r="O66" s="351"/>
      <c r="P66" s="351"/>
      <c r="Q66" s="351"/>
      <c r="R66" s="351"/>
      <c r="S66" s="351"/>
    </row>
    <row r="67" spans="2:19" ht="13.5" thickBot="1">
      <c r="C67" s="429"/>
      <c r="D67" s="429"/>
      <c r="E67" s="429"/>
      <c r="F67" s="429"/>
      <c r="G67" s="429"/>
      <c r="H67" s="438"/>
      <c r="I67" s="438"/>
      <c r="J67" s="438"/>
      <c r="K67" s="438"/>
      <c r="L67" s="438"/>
      <c r="M67" s="438"/>
      <c r="N67" s="438"/>
      <c r="O67" s="438"/>
      <c r="P67" s="438"/>
      <c r="Q67" s="438"/>
      <c r="R67" s="438"/>
      <c r="S67" s="438"/>
    </row>
    <row r="68" spans="2:19">
      <c r="B68" s="353"/>
      <c r="C68" s="429"/>
      <c r="D68" s="429"/>
      <c r="E68" s="429"/>
      <c r="F68" s="429"/>
      <c r="G68" s="429"/>
      <c r="H68" s="351"/>
      <c r="I68" s="351"/>
      <c r="J68" s="351"/>
      <c r="K68" s="351"/>
      <c r="L68" s="351"/>
      <c r="M68" s="351"/>
      <c r="N68" s="351"/>
      <c r="O68" s="351"/>
      <c r="P68" s="351"/>
      <c r="Q68" s="351"/>
      <c r="R68" s="351"/>
      <c r="S68" s="351"/>
    </row>
  </sheetData>
  <sheetProtection algorithmName="SHA-512" hashValue="W6pBkrQSPEYGUp975Ls7FYnYg7CoesQ8nu1rMWv48O6BnAqnOOxVHKNgZLIXMuO+DqPwBbvO/GJiBkMgTpSZUw==" saltValue="vjKokyKk4sFePgcRTFY7LA==" spinCount="100000" sheet="1" objects="1" scenarios="1" selectLockedCells="1"/>
  <mergeCells count="8">
    <mergeCell ref="P4:Q4"/>
    <mergeCell ref="R4:S4"/>
    <mergeCell ref="C3:D3"/>
    <mergeCell ref="E3:G3"/>
    <mergeCell ref="H4:I4"/>
    <mergeCell ref="J4:K4"/>
    <mergeCell ref="L4:M4"/>
    <mergeCell ref="N4:O4"/>
  </mergeCells>
  <hyperlinks>
    <hyperlink ref="A1" location="INDEX!A1" display="INDEX" xr:uid="{70EE9039-3282-4D92-9AC9-F335E1E1FB20}"/>
  </hyperlinks>
  <pageMargins left="0.75" right="0.75" top="1" bottom="1" header="0.5" footer="0.5"/>
  <pageSetup paperSize="8" scale="4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10930-CEB8-49CC-90BA-B0869D292C80}">
  <dimension ref="A1:G26"/>
  <sheetViews>
    <sheetView topLeftCell="A4" zoomScale="98" zoomScaleNormal="98" workbookViewId="0"/>
  </sheetViews>
  <sheetFormatPr defaultColWidth="9.140625" defaultRowHeight="12.75"/>
  <cols>
    <col min="1" max="1" width="12.28515625" style="1" customWidth="1"/>
    <col min="2" max="2" width="57.5703125" style="1" customWidth="1"/>
    <col min="3" max="7" width="8.5703125" style="1" customWidth="1"/>
    <col min="8" max="244" width="11.42578125" style="1" customWidth="1"/>
    <col min="245" max="16384" width="9.140625" style="1"/>
  </cols>
  <sheetData>
    <row r="1" spans="1:7" ht="15.75" thickBot="1">
      <c r="A1" s="555" t="s">
        <v>1063</v>
      </c>
      <c r="B1" s="439" t="s">
        <v>1112</v>
      </c>
    </row>
    <row r="2" spans="1:7">
      <c r="B2" s="440" t="s">
        <v>1113</v>
      </c>
      <c r="C2" s="441">
        <f>2017</f>
        <v>2017</v>
      </c>
      <c r="D2" s="441">
        <f>C2+1</f>
        <v>2018</v>
      </c>
      <c r="E2" s="441">
        <f t="shared" ref="E2:G2" si="0">D2+1</f>
        <v>2019</v>
      </c>
      <c r="F2" s="441">
        <f t="shared" si="0"/>
        <v>2020</v>
      </c>
      <c r="G2" s="442">
        <f t="shared" si="0"/>
        <v>2021</v>
      </c>
    </row>
    <row r="3" spans="1:7">
      <c r="B3" s="443" t="s">
        <v>1114</v>
      </c>
      <c r="C3" s="444">
        <v>18</v>
      </c>
      <c r="D3" s="444">
        <v>18</v>
      </c>
      <c r="E3" s="444">
        <v>14</v>
      </c>
      <c r="F3" s="444">
        <v>14</v>
      </c>
      <c r="G3" s="445">
        <v>12</v>
      </c>
    </row>
    <row r="4" spans="1:7">
      <c r="A4" s="446"/>
      <c r="B4" s="447" t="s">
        <v>1115</v>
      </c>
      <c r="C4" s="448"/>
      <c r="D4" s="448"/>
      <c r="E4" s="448"/>
      <c r="F4" s="448"/>
      <c r="G4" s="449"/>
    </row>
    <row r="5" spans="1:7" ht="25.5" customHeight="1">
      <c r="B5" s="450" t="s">
        <v>1116</v>
      </c>
      <c r="C5" s="451"/>
      <c r="D5" s="451"/>
      <c r="E5" s="451"/>
      <c r="F5" s="451"/>
      <c r="G5" s="452"/>
    </row>
    <row r="6" spans="1:7" s="453" customFormat="1" ht="9.9499999999999993" customHeight="1">
      <c r="B6" s="454"/>
      <c r="C6" s="455"/>
      <c r="D6" s="455"/>
      <c r="E6" s="455"/>
      <c r="F6" s="455"/>
      <c r="G6" s="456"/>
    </row>
    <row r="7" spans="1:7" ht="25.5" customHeight="1">
      <c r="B7" s="450" t="s">
        <v>1117</v>
      </c>
      <c r="C7" s="457"/>
      <c r="D7" s="457"/>
      <c r="E7" s="457"/>
      <c r="F7" s="457"/>
      <c r="G7" s="458"/>
    </row>
    <row r="8" spans="1:7" s="453" customFormat="1" ht="9.9499999999999993" customHeight="1">
      <c r="B8" s="459"/>
      <c r="C8" s="460"/>
      <c r="D8" s="460"/>
      <c r="E8" s="460"/>
      <c r="F8" s="460"/>
      <c r="G8" s="461"/>
    </row>
    <row r="9" spans="1:7" ht="25.5" customHeight="1">
      <c r="B9" s="462" t="s">
        <v>1118</v>
      </c>
      <c r="C9" s="463"/>
      <c r="D9" s="463"/>
      <c r="E9" s="463"/>
      <c r="F9" s="463"/>
      <c r="G9" s="464"/>
    </row>
    <row r="10" spans="1:7" ht="25.5" customHeight="1">
      <c r="B10" s="450" t="s">
        <v>1119</v>
      </c>
      <c r="C10" s="465"/>
      <c r="D10" s="466"/>
      <c r="E10" s="467"/>
      <c r="F10" s="468"/>
      <c r="G10" s="469"/>
    </row>
    <row r="11" spans="1:7" s="453" customFormat="1" ht="9.9499999999999993" customHeight="1" thickBot="1">
      <c r="B11" s="470"/>
      <c r="C11" s="471"/>
      <c r="D11" s="471"/>
      <c r="E11" s="471"/>
      <c r="F11" s="471"/>
      <c r="G11" s="472"/>
    </row>
    <row r="13" spans="1:7">
      <c r="B13" s="473" t="s">
        <v>1120</v>
      </c>
    </row>
    <row r="14" spans="1:7">
      <c r="B14" s="473" t="s">
        <v>1121</v>
      </c>
    </row>
    <row r="15" spans="1:7">
      <c r="B15" s="473" t="s">
        <v>1122</v>
      </c>
    </row>
    <row r="16" spans="1:7">
      <c r="B16" s="473" t="s">
        <v>1123</v>
      </c>
    </row>
    <row r="17" spans="2:7">
      <c r="B17" s="473" t="s">
        <v>1124</v>
      </c>
    </row>
    <row r="19" spans="2:7" ht="24" customHeight="1">
      <c r="B19" s="677" t="s">
        <v>1106</v>
      </c>
      <c r="C19" s="677"/>
      <c r="D19" s="677"/>
      <c r="E19" s="677"/>
      <c r="F19" s="677"/>
      <c r="G19" s="677"/>
    </row>
    <row r="20" spans="2:7">
      <c r="B20" s="474"/>
    </row>
    <row r="21" spans="2:7">
      <c r="B21" s="475" t="s">
        <v>1107</v>
      </c>
      <c r="C21" s="476"/>
      <c r="D21" s="477"/>
      <c r="E21" s="478"/>
    </row>
    <row r="22" spans="2:7">
      <c r="B22" s="475" t="s">
        <v>1108</v>
      </c>
      <c r="C22" s="465"/>
      <c r="D22" s="477"/>
      <c r="E22" s="478"/>
    </row>
    <row r="23" spans="2:7">
      <c r="B23" s="475" t="s">
        <v>1125</v>
      </c>
      <c r="C23" s="479"/>
      <c r="D23" s="477"/>
      <c r="E23" s="478"/>
    </row>
    <row r="24" spans="2:7">
      <c r="B24" s="480" t="s">
        <v>1110</v>
      </c>
      <c r="C24" s="481"/>
      <c r="D24" s="482"/>
      <c r="E24" s="478"/>
    </row>
    <row r="25" spans="2:7">
      <c r="B25" s="483"/>
    </row>
    <row r="26" spans="2:7" ht="15">
      <c r="B26" s="484"/>
    </row>
  </sheetData>
  <sheetProtection algorithmName="SHA-512" hashValue="0HThcX1uN1CCi7QYzqkOxrTVd/TP+m9ZCdoZ0uWIRvxf5m1+mr+1JmwFPWUUKl9PyXCqwL4/jyDhl8zkHK4wFw==" saltValue="1YVZd8AM6qZ+fcooM/oK/w==" spinCount="100000" sheet="1" objects="1" scenarios="1" selectLockedCells="1"/>
  <mergeCells count="1">
    <mergeCell ref="B19:G19"/>
  </mergeCells>
  <hyperlinks>
    <hyperlink ref="A1" location="INDEX!A1" display="INDEX" xr:uid="{7352B993-8DC1-4C6B-88E9-FF7CDEEFD3AA}"/>
  </hyperlinks>
  <pageMargins left="0.25" right="0.25" top="0.75" bottom="0.75" header="0.3" footer="0.3"/>
  <pageSetup scale="9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BE57C-DAAB-4C9E-B3FF-50D006CC50A7}">
  <dimension ref="A1:G46"/>
  <sheetViews>
    <sheetView zoomScale="106" zoomScaleNormal="106" workbookViewId="0"/>
  </sheetViews>
  <sheetFormatPr defaultColWidth="9.140625" defaultRowHeight="12.75"/>
  <cols>
    <col min="1" max="1" width="12.28515625" customWidth="1"/>
    <col min="2" max="2" width="57.5703125" customWidth="1"/>
    <col min="3" max="7" width="8.5703125" customWidth="1"/>
    <col min="8" max="244" width="11.42578125" customWidth="1"/>
  </cols>
  <sheetData>
    <row r="1" spans="1:7" ht="15">
      <c r="A1" s="555" t="s">
        <v>1063</v>
      </c>
      <c r="B1" s="439" t="s">
        <v>1126</v>
      </c>
    </row>
    <row r="2" spans="1:7">
      <c r="B2" s="485" t="s">
        <v>1113</v>
      </c>
      <c r="C2" s="444">
        <f>2017</f>
        <v>2017</v>
      </c>
      <c r="D2" s="444">
        <f>C2+1</f>
        <v>2018</v>
      </c>
      <c r="E2" s="444">
        <f t="shared" ref="E2:G2" si="0">D2+1</f>
        <v>2019</v>
      </c>
      <c r="F2" s="444">
        <f t="shared" si="0"/>
        <v>2020</v>
      </c>
      <c r="G2" s="444">
        <f t="shared" si="0"/>
        <v>2021</v>
      </c>
    </row>
    <row r="3" spans="1:7">
      <c r="B3" s="485" t="s">
        <v>1114</v>
      </c>
      <c r="C3" s="444">
        <v>18</v>
      </c>
      <c r="D3" s="444">
        <v>18</v>
      </c>
      <c r="E3" s="444">
        <v>14</v>
      </c>
      <c r="F3" s="444">
        <v>14</v>
      </c>
      <c r="G3" s="444">
        <v>12</v>
      </c>
    </row>
    <row r="4" spans="1:7">
      <c r="A4" s="446"/>
      <c r="B4" s="486" t="s">
        <v>1115</v>
      </c>
      <c r="C4" s="448"/>
      <c r="D4" s="448"/>
      <c r="E4" s="448"/>
      <c r="F4" s="448"/>
      <c r="G4" s="448"/>
    </row>
    <row r="5" spans="1:7" ht="25.5" customHeight="1">
      <c r="B5" s="487" t="s">
        <v>1116</v>
      </c>
      <c r="C5" s="488"/>
      <c r="D5" s="488"/>
      <c r="E5" s="488"/>
      <c r="F5" s="488"/>
      <c r="G5" s="488"/>
    </row>
    <row r="6" spans="1:7" s="489" customFormat="1" ht="9.9499999999999993" customHeight="1">
      <c r="B6" s="373"/>
      <c r="C6" s="490"/>
      <c r="D6" s="490"/>
      <c r="E6" s="490"/>
      <c r="F6" s="490"/>
      <c r="G6" s="490"/>
    </row>
    <row r="7" spans="1:7" ht="25.5" customHeight="1">
      <c r="B7" s="487" t="s">
        <v>1117</v>
      </c>
      <c r="C7" s="491"/>
      <c r="D7" s="491"/>
      <c r="E7" s="491"/>
      <c r="F7" s="491"/>
      <c r="G7" s="491"/>
    </row>
    <row r="8" spans="1:7" s="489" customFormat="1" ht="9.9499999999999993" customHeight="1">
      <c r="B8" s="397"/>
      <c r="C8" s="492"/>
      <c r="D8" s="492"/>
      <c r="E8" s="492"/>
      <c r="F8" s="492"/>
      <c r="G8" s="492"/>
    </row>
    <row r="9" spans="1:7" ht="25.5" customHeight="1">
      <c r="B9" s="365" t="s">
        <v>1127</v>
      </c>
      <c r="C9" s="463"/>
      <c r="D9" s="463"/>
      <c r="E9" s="463"/>
      <c r="F9" s="463"/>
      <c r="G9" s="463"/>
    </row>
    <row r="10" spans="1:7" ht="25.5" customHeight="1">
      <c r="B10" s="487" t="s">
        <v>1128</v>
      </c>
      <c r="C10" s="493"/>
      <c r="D10" s="494"/>
      <c r="E10" s="495"/>
      <c r="F10" s="496"/>
      <c r="G10" s="496"/>
    </row>
    <row r="11" spans="1:7" s="489" customFormat="1" ht="9.9499999999999993" customHeight="1">
      <c r="B11" s="373"/>
      <c r="C11" s="490"/>
      <c r="D11" s="490"/>
      <c r="E11" s="497"/>
      <c r="F11" s="497"/>
      <c r="G11" s="498"/>
    </row>
    <row r="12" spans="1:7" ht="25.5" customHeight="1">
      <c r="B12" s="487" t="s">
        <v>1129</v>
      </c>
      <c r="C12" s="499"/>
      <c r="D12" s="500"/>
      <c r="E12" s="501"/>
      <c r="F12" s="502"/>
      <c r="G12" s="494"/>
    </row>
    <row r="13" spans="1:7" s="489" customFormat="1" ht="9.9499999999999993" customHeight="1">
      <c r="B13" s="373"/>
      <c r="C13" s="492"/>
      <c r="D13" s="492"/>
      <c r="E13" s="492"/>
      <c r="F13" s="498"/>
      <c r="G13" s="498"/>
    </row>
    <row r="14" spans="1:7" ht="25.5" customHeight="1">
      <c r="B14" s="487" t="s">
        <v>1130</v>
      </c>
      <c r="C14" s="503"/>
      <c r="D14" s="504"/>
      <c r="E14" s="504"/>
      <c r="F14" s="504"/>
      <c r="G14" s="504"/>
    </row>
    <row r="15" spans="1:7" s="489" customFormat="1" ht="9.9499999999999993" customHeight="1">
      <c r="B15" s="373"/>
      <c r="C15" s="497"/>
      <c r="D15" s="497"/>
      <c r="E15" s="497"/>
      <c r="F15" s="497"/>
      <c r="G15" s="498"/>
    </row>
    <row r="16" spans="1:7" ht="25.5" customHeight="1">
      <c r="B16" s="487" t="s">
        <v>1131</v>
      </c>
      <c r="C16" s="500"/>
      <c r="D16" s="501"/>
      <c r="E16" s="432"/>
      <c r="F16" s="496"/>
      <c r="G16" s="496"/>
    </row>
    <row r="17" spans="2:7" s="489" customFormat="1" ht="9.9499999999999993" customHeight="1">
      <c r="B17" s="373"/>
      <c r="C17" s="497"/>
      <c r="D17" s="497"/>
      <c r="E17" s="497"/>
      <c r="F17" s="497"/>
      <c r="G17" s="490"/>
    </row>
    <row r="18" spans="2:7" ht="25.5" customHeight="1">
      <c r="B18" s="487" t="s">
        <v>1132</v>
      </c>
      <c r="C18" s="432"/>
      <c r="D18" s="503"/>
      <c r="E18" s="504"/>
      <c r="F18" s="504"/>
      <c r="G18" s="504"/>
    </row>
    <row r="19" spans="2:7" s="489" customFormat="1" ht="9.9499999999999993" customHeight="1">
      <c r="B19" s="373"/>
      <c r="C19" s="505"/>
      <c r="D19" s="506"/>
      <c r="E19" s="506"/>
      <c r="F19" s="506"/>
      <c r="G19" s="506"/>
    </row>
    <row r="20" spans="2:7" ht="25.5" customHeight="1">
      <c r="B20" s="487" t="s">
        <v>1133</v>
      </c>
      <c r="C20" s="495"/>
      <c r="D20" s="496"/>
      <c r="E20" s="496"/>
      <c r="F20" s="496"/>
      <c r="G20" s="496"/>
    </row>
    <row r="21" spans="2:7" s="489" customFormat="1" ht="9.9499999999999993" customHeight="1">
      <c r="B21" s="373"/>
      <c r="C21" s="506"/>
      <c r="D21" s="506"/>
      <c r="E21" s="506"/>
      <c r="F21" s="506"/>
      <c r="G21" s="506"/>
    </row>
    <row r="22" spans="2:7" ht="25.5" customHeight="1">
      <c r="B22" s="487" t="s">
        <v>1134</v>
      </c>
      <c r="C22" s="495"/>
      <c r="D22" s="496"/>
      <c r="E22" s="496"/>
      <c r="F22" s="496"/>
      <c r="G22" s="496"/>
    </row>
    <row r="23" spans="2:7" s="489" customFormat="1" ht="9.9499999999999993" customHeight="1">
      <c r="B23" s="373"/>
      <c r="C23" s="497"/>
      <c r="D23" s="497"/>
      <c r="E23" s="497"/>
      <c r="F23" s="497"/>
      <c r="G23" s="497"/>
    </row>
    <row r="24" spans="2:7" ht="25.5" customHeight="1">
      <c r="B24" s="487" t="s">
        <v>1135</v>
      </c>
      <c r="C24" s="507"/>
      <c r="D24" s="432"/>
      <c r="E24" s="496"/>
      <c r="F24" s="496"/>
      <c r="G24" s="496"/>
    </row>
    <row r="25" spans="2:7" s="489" customFormat="1" ht="9.9499999999999993" customHeight="1">
      <c r="B25" s="373"/>
      <c r="C25" s="497"/>
      <c r="D25" s="497"/>
      <c r="E25" s="497"/>
      <c r="F25" s="497"/>
      <c r="G25" s="497"/>
    </row>
    <row r="26" spans="2:7" ht="25.5" customHeight="1">
      <c r="B26" s="487" t="s">
        <v>1136</v>
      </c>
      <c r="C26" s="507"/>
      <c r="D26" s="432"/>
      <c r="E26" s="495"/>
      <c r="F26" s="496"/>
      <c r="G26" s="496"/>
    </row>
    <row r="27" spans="2:7" s="489" customFormat="1" ht="9.9499999999999993" customHeight="1">
      <c r="B27" s="373"/>
      <c r="C27" s="497"/>
      <c r="D27" s="490"/>
      <c r="E27" s="497"/>
      <c r="F27" s="497"/>
      <c r="G27" s="497"/>
    </row>
    <row r="28" spans="2:7" ht="25.5" customHeight="1">
      <c r="B28" s="487" t="s">
        <v>1137</v>
      </c>
      <c r="C28" s="495"/>
      <c r="D28" s="496"/>
      <c r="E28" s="496"/>
      <c r="F28" s="496"/>
      <c r="G28" s="496"/>
    </row>
    <row r="29" spans="2:7" s="489" customFormat="1" ht="9.9499999999999993" customHeight="1">
      <c r="B29" s="373"/>
      <c r="C29" s="506"/>
      <c r="D29" s="506"/>
      <c r="E29" s="506"/>
      <c r="F29" s="506"/>
      <c r="G29" s="506"/>
    </row>
    <row r="30" spans="2:7" ht="25.5" customHeight="1">
      <c r="B30" s="487" t="s">
        <v>1138</v>
      </c>
      <c r="C30" s="508"/>
      <c r="D30" s="509"/>
      <c r="E30" s="432"/>
      <c r="F30" s="496"/>
      <c r="G30" s="496"/>
    </row>
    <row r="31" spans="2:7">
      <c r="B31" s="373"/>
    </row>
    <row r="32" spans="2:7" ht="26.45" customHeight="1">
      <c r="B32" s="487" t="s">
        <v>1139</v>
      </c>
      <c r="C32" s="508"/>
      <c r="D32" s="509"/>
      <c r="E32" s="432"/>
      <c r="F32" s="496"/>
      <c r="G32" s="496"/>
    </row>
    <row r="34" spans="2:7">
      <c r="B34" s="510" t="s">
        <v>1120</v>
      </c>
    </row>
    <row r="35" spans="2:7">
      <c r="B35" s="510" t="s">
        <v>1121</v>
      </c>
    </row>
    <row r="36" spans="2:7">
      <c r="B36" s="510" t="s">
        <v>1122</v>
      </c>
    </row>
    <row r="37" spans="2:7">
      <c r="B37" s="510" t="s">
        <v>1123</v>
      </c>
    </row>
    <row r="38" spans="2:7">
      <c r="B38" s="510" t="s">
        <v>1124</v>
      </c>
    </row>
    <row r="40" spans="2:7" ht="24" customHeight="1">
      <c r="B40" s="678" t="s">
        <v>1106</v>
      </c>
      <c r="C40" s="679"/>
      <c r="D40" s="679"/>
      <c r="E40" s="679"/>
      <c r="F40" s="679"/>
      <c r="G40" s="679"/>
    </row>
    <row r="41" spans="2:7">
      <c r="B41" s="511" t="s">
        <v>1107</v>
      </c>
      <c r="C41" s="512"/>
      <c r="D41" s="477"/>
      <c r="E41" s="513"/>
    </row>
    <row r="42" spans="2:7">
      <c r="B42" s="511" t="s">
        <v>1108</v>
      </c>
      <c r="C42" s="514"/>
      <c r="D42" s="477"/>
      <c r="E42" s="513"/>
    </row>
    <row r="43" spans="2:7">
      <c r="B43" s="511" t="s">
        <v>1125</v>
      </c>
      <c r="C43" s="515"/>
      <c r="D43" s="477"/>
      <c r="E43" s="513"/>
    </row>
    <row r="44" spans="2:7">
      <c r="B44" s="516" t="s">
        <v>1110</v>
      </c>
      <c r="C44" s="517"/>
      <c r="D44" s="482"/>
      <c r="E44" s="513"/>
    </row>
    <row r="45" spans="2:7">
      <c r="B45" s="435"/>
    </row>
    <row r="46" spans="2:7" ht="15">
      <c r="B46" s="518"/>
    </row>
  </sheetData>
  <sheetProtection algorithmName="SHA-512" hashValue="uL5faxl7Xto4OHI032IiIf1N5EVAI+2GjQI9s8sqz8iTJ0muq4vOOUATmZ4xtHe2hbIiSUeN2Yg+v1E4u30sYw==" saltValue="5XXsQr2C1YhoJ/kN284a3A==" spinCount="100000" sheet="1" objects="1" scenarios="1" selectLockedCells="1"/>
  <mergeCells count="1">
    <mergeCell ref="B40:G40"/>
  </mergeCells>
  <hyperlinks>
    <hyperlink ref="A1" location="INDEX!A1" display="INDEX" xr:uid="{059130B9-94E9-4317-9753-54E499FBAAA0}"/>
  </hyperlinks>
  <pageMargins left="0.25" right="0.25" top="0.75" bottom="0.75" header="0.3" footer="0.3"/>
  <pageSetup scale="95"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C4A33-4CC0-4BCE-886F-EFB7E6F2DE5B}">
  <dimension ref="A1:G54"/>
  <sheetViews>
    <sheetView zoomScale="95" zoomScaleNormal="95" workbookViewId="0"/>
  </sheetViews>
  <sheetFormatPr defaultColWidth="11.42578125" defaultRowHeight="12"/>
  <cols>
    <col min="1" max="1" width="11" style="519" customWidth="1"/>
    <col min="2" max="2" width="87" style="540" customWidth="1"/>
    <col min="3" max="7" width="10.5703125" style="520" customWidth="1"/>
    <col min="8" max="16384" width="11.42578125" style="520"/>
  </cols>
  <sheetData>
    <row r="1" spans="1:7" ht="15.75">
      <c r="A1" s="555" t="s">
        <v>1063</v>
      </c>
      <c r="B1" s="551" t="s">
        <v>1140</v>
      </c>
    </row>
    <row r="2" spans="1:7" ht="14.25">
      <c r="B2" s="521" t="s">
        <v>1113</v>
      </c>
      <c r="C2" s="522">
        <f>2017</f>
        <v>2017</v>
      </c>
      <c r="D2" s="522">
        <f>C2+1</f>
        <v>2018</v>
      </c>
      <c r="E2" s="522">
        <f t="shared" ref="E2:G2" si="0">D2+1</f>
        <v>2019</v>
      </c>
      <c r="F2" s="522">
        <f t="shared" si="0"/>
        <v>2020</v>
      </c>
      <c r="G2" s="522">
        <f t="shared" si="0"/>
        <v>2021</v>
      </c>
    </row>
    <row r="3" spans="1:7" ht="14.25">
      <c r="B3" s="521" t="s">
        <v>1114</v>
      </c>
      <c r="C3" s="522">
        <v>18</v>
      </c>
      <c r="D3" s="522">
        <v>18</v>
      </c>
      <c r="E3" s="522">
        <v>14</v>
      </c>
      <c r="F3" s="522">
        <v>14</v>
      </c>
      <c r="G3" s="522">
        <v>12</v>
      </c>
    </row>
    <row r="4" spans="1:7" s="526" customFormat="1" ht="15">
      <c r="A4" s="523"/>
      <c r="B4" s="524" t="s">
        <v>1115</v>
      </c>
      <c r="C4" s="525"/>
      <c r="D4" s="525"/>
      <c r="E4" s="525"/>
      <c r="F4" s="525"/>
      <c r="G4" s="525"/>
    </row>
    <row r="5" spans="1:7" s="526" customFormat="1" ht="28.5">
      <c r="A5" s="527"/>
      <c r="B5" s="528" t="s">
        <v>1141</v>
      </c>
      <c r="C5" s="529"/>
      <c r="D5" s="529"/>
      <c r="E5" s="529"/>
      <c r="F5" s="529"/>
      <c r="G5" s="529"/>
    </row>
    <row r="6" spans="1:7" s="526" customFormat="1" ht="14.25">
      <c r="A6" s="527"/>
      <c r="B6" s="528" t="s">
        <v>1142</v>
      </c>
      <c r="C6" s="529"/>
      <c r="D6" s="529"/>
      <c r="E6" s="529"/>
      <c r="F6" s="529"/>
      <c r="G6" s="529"/>
    </row>
    <row r="7" spans="1:7" s="526" customFormat="1" ht="15">
      <c r="A7" s="527"/>
      <c r="B7" s="524" t="s">
        <v>1143</v>
      </c>
      <c r="C7" s="530"/>
      <c r="D7" s="530"/>
      <c r="E7" s="530"/>
      <c r="F7" s="530"/>
      <c r="G7" s="530"/>
    </row>
    <row r="8" spans="1:7" s="526" customFormat="1" ht="14.25">
      <c r="A8" s="527"/>
      <c r="B8" s="528" t="s">
        <v>1144</v>
      </c>
      <c r="C8" s="531"/>
      <c r="D8" s="531"/>
      <c r="E8" s="531"/>
      <c r="F8" s="531"/>
      <c r="G8" s="531"/>
    </row>
    <row r="9" spans="1:7" s="526" customFormat="1" ht="14.25">
      <c r="A9" s="527"/>
      <c r="B9" s="528" t="s">
        <v>1145</v>
      </c>
      <c r="C9" s="531"/>
      <c r="D9" s="531"/>
      <c r="E9" s="531"/>
      <c r="F9" s="531"/>
      <c r="G9" s="531"/>
    </row>
    <row r="10" spans="1:7" s="526" customFormat="1" ht="14.25">
      <c r="A10" s="527"/>
      <c r="B10" s="528" t="s">
        <v>1146</v>
      </c>
      <c r="C10" s="531"/>
      <c r="D10" s="531"/>
      <c r="E10" s="531"/>
      <c r="F10" s="531"/>
      <c r="G10" s="531"/>
    </row>
    <row r="11" spans="1:7" s="526" customFormat="1" ht="28.5">
      <c r="A11" s="527"/>
      <c r="B11" s="528" t="s">
        <v>1147</v>
      </c>
      <c r="C11" s="529"/>
      <c r="D11" s="529"/>
      <c r="E11" s="529"/>
      <c r="F11" s="529"/>
      <c r="G11" s="529"/>
    </row>
    <row r="12" spans="1:7" s="526" customFormat="1" ht="28.5">
      <c r="A12" s="527"/>
      <c r="B12" s="528" t="s">
        <v>1148</v>
      </c>
      <c r="C12" s="529"/>
      <c r="D12" s="514"/>
      <c r="E12" s="514"/>
      <c r="F12" s="514"/>
      <c r="G12" s="514"/>
    </row>
    <row r="13" spans="1:7" s="526" customFormat="1" ht="14.25">
      <c r="A13" s="527"/>
      <c r="B13" s="528" t="s">
        <v>1149</v>
      </c>
      <c r="C13" s="531"/>
      <c r="D13" s="531"/>
      <c r="E13" s="531"/>
      <c r="F13" s="531"/>
      <c r="G13" s="532"/>
    </row>
    <row r="14" spans="1:7" s="526" customFormat="1" ht="14.25">
      <c r="A14" s="527"/>
      <c r="B14" s="528" t="s">
        <v>1150</v>
      </c>
      <c r="C14" s="517"/>
      <c r="D14" s="517"/>
      <c r="E14" s="517"/>
      <c r="F14" s="517"/>
      <c r="G14" s="517"/>
    </row>
    <row r="15" spans="1:7" s="526" customFormat="1" ht="14.25">
      <c r="A15" s="527"/>
      <c r="B15" s="528" t="s">
        <v>1151</v>
      </c>
      <c r="C15" s="514"/>
      <c r="D15" s="517"/>
      <c r="E15" s="517"/>
      <c r="F15" s="517"/>
      <c r="G15" s="517"/>
    </row>
    <row r="16" spans="1:7" s="526" customFormat="1" ht="14.25">
      <c r="A16" s="527"/>
      <c r="B16" s="528" t="s">
        <v>1152</v>
      </c>
      <c r="C16" s="517"/>
      <c r="D16" s="517"/>
      <c r="E16" s="517"/>
      <c r="F16" s="517"/>
      <c r="G16" s="517"/>
    </row>
    <row r="17" spans="1:7" s="526" customFormat="1" ht="14.25">
      <c r="A17" s="527"/>
      <c r="B17" s="528" t="s">
        <v>1153</v>
      </c>
      <c r="C17" s="533"/>
      <c r="D17" s="533"/>
      <c r="E17" s="533"/>
      <c r="F17" s="533"/>
      <c r="G17" s="533"/>
    </row>
    <row r="18" spans="1:7" s="526" customFormat="1" ht="14.25">
      <c r="A18" s="527"/>
      <c r="B18" s="528" t="s">
        <v>1154</v>
      </c>
      <c r="C18" s="533"/>
      <c r="D18" s="533"/>
      <c r="E18" s="533"/>
      <c r="F18" s="533"/>
      <c r="G18" s="533"/>
    </row>
    <row r="19" spans="1:7" s="526" customFormat="1" ht="14.25">
      <c r="A19" s="527"/>
      <c r="B19" s="528" t="s">
        <v>1155</v>
      </c>
      <c r="C19" s="533"/>
      <c r="D19" s="533"/>
      <c r="E19" s="533"/>
      <c r="F19" s="533"/>
      <c r="G19" s="533"/>
    </row>
    <row r="20" spans="1:7" s="526" customFormat="1" ht="28.5">
      <c r="A20" s="527"/>
      <c r="B20" s="528" t="s">
        <v>1156</v>
      </c>
      <c r="C20" s="533"/>
      <c r="D20" s="533"/>
      <c r="E20" s="533"/>
      <c r="F20" s="533"/>
      <c r="G20" s="533"/>
    </row>
    <row r="21" spans="1:7" s="526" customFormat="1" ht="28.5">
      <c r="A21" s="527"/>
      <c r="B21" s="528" t="s">
        <v>1157</v>
      </c>
      <c r="C21" s="533"/>
      <c r="D21" s="533"/>
      <c r="E21" s="533"/>
      <c r="F21" s="533"/>
      <c r="G21" s="533"/>
    </row>
    <row r="22" spans="1:7" s="526" customFormat="1" ht="14.25">
      <c r="A22" s="527"/>
      <c r="B22" s="528" t="s">
        <v>1158</v>
      </c>
      <c r="C22" s="533"/>
      <c r="D22" s="533"/>
      <c r="E22" s="533"/>
      <c r="F22" s="533"/>
      <c r="G22" s="533"/>
    </row>
    <row r="23" spans="1:7" s="526" customFormat="1" ht="15">
      <c r="A23" s="527"/>
      <c r="B23" s="524" t="s">
        <v>1159</v>
      </c>
      <c r="C23" s="533"/>
      <c r="D23" s="533"/>
      <c r="E23" s="533"/>
      <c r="F23" s="533"/>
      <c r="G23" s="533"/>
    </row>
    <row r="24" spans="1:7" s="526" customFormat="1" ht="15">
      <c r="A24" s="527"/>
      <c r="B24" s="528" t="s">
        <v>1160</v>
      </c>
      <c r="C24" s="533"/>
      <c r="D24" s="533"/>
      <c r="E24" s="534"/>
      <c r="F24" s="534"/>
      <c r="G24" s="534"/>
    </row>
    <row r="25" spans="1:7" s="526" customFormat="1" ht="15">
      <c r="A25" s="527"/>
      <c r="B25" s="528" t="s">
        <v>1161</v>
      </c>
      <c r="C25" s="533"/>
      <c r="D25" s="533"/>
      <c r="E25" s="533"/>
      <c r="F25" s="534"/>
      <c r="G25" s="534"/>
    </row>
    <row r="26" spans="1:7" s="526" customFormat="1" ht="15">
      <c r="A26" s="527"/>
      <c r="B26" s="528" t="s">
        <v>1162</v>
      </c>
      <c r="C26" s="533"/>
      <c r="D26" s="533"/>
      <c r="E26" s="533"/>
      <c r="F26" s="533"/>
      <c r="G26" s="534"/>
    </row>
    <row r="27" spans="1:7" s="535" customFormat="1" ht="15">
      <c r="A27" s="527"/>
      <c r="B27" s="528" t="s">
        <v>1163</v>
      </c>
      <c r="C27" s="534"/>
      <c r="D27" s="534"/>
      <c r="E27" s="534"/>
      <c r="F27" s="534"/>
      <c r="G27" s="534"/>
    </row>
    <row r="28" spans="1:7" s="535" customFormat="1" ht="15">
      <c r="A28" s="527"/>
      <c r="B28" s="536" t="s">
        <v>1164</v>
      </c>
      <c r="C28" s="534"/>
      <c r="D28" s="534"/>
      <c r="E28" s="534"/>
      <c r="F28" s="534"/>
      <c r="G28" s="534"/>
    </row>
    <row r="29" spans="1:7" s="526" customFormat="1" ht="28.5">
      <c r="A29" s="527"/>
      <c r="B29" s="528" t="s">
        <v>1165</v>
      </c>
      <c r="C29" s="533"/>
      <c r="D29" s="533"/>
      <c r="E29" s="533"/>
      <c r="F29" s="533"/>
      <c r="G29" s="533"/>
    </row>
    <row r="30" spans="1:7" s="526" customFormat="1" ht="29.25" customHeight="1">
      <c r="A30" s="527"/>
      <c r="B30" s="528" t="s">
        <v>1166</v>
      </c>
      <c r="C30" s="533"/>
      <c r="D30" s="533"/>
      <c r="E30" s="533"/>
      <c r="F30" s="533"/>
      <c r="G30" s="533"/>
    </row>
    <row r="31" spans="1:7" s="526" customFormat="1" ht="14.25">
      <c r="A31" s="527"/>
      <c r="B31" s="528" t="s">
        <v>1167</v>
      </c>
      <c r="C31" s="533"/>
      <c r="D31" s="533"/>
      <c r="E31" s="533"/>
      <c r="F31" s="533"/>
      <c r="G31" s="533"/>
    </row>
    <row r="32" spans="1:7" s="526" customFormat="1" ht="14.25">
      <c r="A32" s="527"/>
      <c r="B32" s="528" t="s">
        <v>1168</v>
      </c>
      <c r="C32" s="533"/>
      <c r="D32" s="533"/>
      <c r="E32" s="533"/>
      <c r="F32" s="533"/>
      <c r="G32" s="533"/>
    </row>
    <row r="33" spans="1:7" s="526" customFormat="1" ht="28.5">
      <c r="A33" s="527"/>
      <c r="B33" s="528" t="s">
        <v>1169</v>
      </c>
      <c r="C33" s="533"/>
      <c r="D33" s="533"/>
      <c r="E33" s="533"/>
      <c r="F33" s="533"/>
      <c r="G33" s="533"/>
    </row>
    <row r="34" spans="1:7" s="526" customFormat="1" ht="14.25">
      <c r="A34" s="527"/>
      <c r="B34" s="528" t="s">
        <v>1170</v>
      </c>
      <c r="C34" s="533"/>
      <c r="D34" s="533"/>
      <c r="E34" s="533"/>
      <c r="F34" s="533"/>
      <c r="G34" s="533"/>
    </row>
    <row r="35" spans="1:7" s="526" customFormat="1" ht="14.25">
      <c r="A35" s="527"/>
      <c r="B35" s="528" t="s">
        <v>1171</v>
      </c>
      <c r="C35" s="533"/>
      <c r="D35" s="533"/>
      <c r="E35" s="533"/>
      <c r="F35" s="533"/>
      <c r="G35" s="533"/>
    </row>
    <row r="36" spans="1:7" s="526" customFormat="1" ht="28.5">
      <c r="A36" s="527"/>
      <c r="B36" s="528" t="s">
        <v>1172</v>
      </c>
      <c r="C36" s="533"/>
      <c r="D36" s="533"/>
      <c r="E36" s="533"/>
      <c r="F36" s="533"/>
      <c r="G36" s="533"/>
    </row>
    <row r="37" spans="1:7" s="526" customFormat="1" ht="28.5">
      <c r="A37" s="527"/>
      <c r="B37" s="528" t="s">
        <v>1173</v>
      </c>
      <c r="C37" s="533"/>
      <c r="D37" s="533"/>
      <c r="E37" s="533"/>
      <c r="F37" s="533"/>
      <c r="G37" s="533"/>
    </row>
    <row r="38" spans="1:7">
      <c r="B38" s="537"/>
      <c r="C38" s="538"/>
      <c r="D38" s="538"/>
      <c r="E38" s="538"/>
      <c r="F38" s="538"/>
      <c r="G38" s="538"/>
    </row>
    <row r="39" spans="1:7">
      <c r="B39" s="539" t="s">
        <v>1174</v>
      </c>
      <c r="C39" s="538"/>
      <c r="D39" s="538"/>
      <c r="E39" s="538"/>
      <c r="F39" s="538"/>
      <c r="G39" s="538"/>
    </row>
    <row r="40" spans="1:7">
      <c r="B40" s="539"/>
      <c r="C40" s="538"/>
      <c r="D40" s="538"/>
      <c r="E40" s="538"/>
      <c r="F40" s="538"/>
      <c r="G40" s="538"/>
    </row>
    <row r="41" spans="1:7">
      <c r="B41" s="537" t="s">
        <v>1175</v>
      </c>
      <c r="C41" s="538"/>
      <c r="D41" s="538"/>
      <c r="E41" s="538"/>
      <c r="F41" s="538"/>
      <c r="G41" s="538"/>
    </row>
    <row r="42" spans="1:7">
      <c r="B42" s="537" t="s">
        <v>1176</v>
      </c>
      <c r="C42" s="538"/>
      <c r="D42" s="538"/>
      <c r="E42" s="538"/>
      <c r="F42" s="538"/>
      <c r="G42" s="538"/>
    </row>
    <row r="43" spans="1:7">
      <c r="B43" s="537" t="s">
        <v>1177</v>
      </c>
      <c r="C43" s="538"/>
      <c r="D43" s="538"/>
      <c r="E43" s="538"/>
      <c r="F43" s="538"/>
      <c r="G43" s="538"/>
    </row>
    <row r="44" spans="1:7">
      <c r="B44" s="537" t="s">
        <v>1178</v>
      </c>
      <c r="C44" s="538"/>
      <c r="D44" s="538"/>
      <c r="E44" s="538"/>
      <c r="F44" s="538"/>
      <c r="G44" s="538"/>
    </row>
    <row r="45" spans="1:7">
      <c r="B45" s="537" t="s">
        <v>1179</v>
      </c>
      <c r="C45" s="538"/>
      <c r="D45" s="538"/>
      <c r="E45" s="538"/>
      <c r="F45" s="538"/>
      <c r="G45" s="538"/>
    </row>
    <row r="46" spans="1:7">
      <c r="B46" s="537" t="s">
        <v>1180</v>
      </c>
      <c r="C46" s="538"/>
      <c r="D46" s="538"/>
      <c r="E46" s="538"/>
      <c r="F46" s="538"/>
      <c r="G46" s="538"/>
    </row>
    <row r="47" spans="1:7">
      <c r="B47" s="537"/>
      <c r="C47" s="538"/>
      <c r="D47" s="538"/>
      <c r="E47" s="538"/>
      <c r="F47" s="538"/>
      <c r="G47" s="538"/>
    </row>
    <row r="48" spans="1:7">
      <c r="B48" s="540" t="s">
        <v>1106</v>
      </c>
      <c r="C48" s="538"/>
      <c r="D48" s="538"/>
      <c r="E48" s="538"/>
      <c r="F48" s="538"/>
      <c r="G48" s="538"/>
    </row>
    <row r="49" spans="2:7">
      <c r="C49" s="538"/>
      <c r="D49" s="538"/>
      <c r="E49" s="538"/>
      <c r="F49" s="538"/>
      <c r="G49" s="538"/>
    </row>
    <row r="50" spans="2:7" ht="12.75">
      <c r="B50" s="511" t="s">
        <v>1107</v>
      </c>
      <c r="C50" s="512"/>
      <c r="D50" s="541"/>
      <c r="E50" s="542"/>
      <c r="F50" s="543"/>
      <c r="G50" s="538"/>
    </row>
    <row r="51" spans="2:7" ht="12.75">
      <c r="B51" s="511" t="s">
        <v>1108</v>
      </c>
      <c r="C51" s="514"/>
      <c r="D51" s="541"/>
      <c r="E51" s="542"/>
      <c r="F51" s="543"/>
      <c r="G51" s="538"/>
    </row>
    <row r="52" spans="2:7" ht="12.75">
      <c r="B52" s="511" t="s">
        <v>1125</v>
      </c>
      <c r="C52" s="515"/>
      <c r="D52" s="541"/>
      <c r="E52" s="542"/>
      <c r="F52" s="543"/>
      <c r="G52" s="538"/>
    </row>
    <row r="53" spans="2:7" ht="12.75">
      <c r="B53" s="516" t="s">
        <v>1110</v>
      </c>
      <c r="C53" s="517"/>
      <c r="D53" s="544"/>
      <c r="E53" s="544"/>
      <c r="F53" s="543"/>
      <c r="G53" s="538"/>
    </row>
    <row r="54" spans="2:7">
      <c r="B54" s="545"/>
    </row>
  </sheetData>
  <sheetProtection algorithmName="SHA-512" hashValue="oK0Au079Hj4ceSiTVci1OK7LDO95ZunvA/IHCZl7fuBhjC7OrDXn7brj2ao+BuaWXOTEkGa1aq/4Z6HbtwMp7Q==" saltValue="2kDST12xAytZkHnh4ll2mg==" spinCount="100000" sheet="1" objects="1" scenarios="1" selectLockedCells="1"/>
  <hyperlinks>
    <hyperlink ref="A1" location="INDEX!A1" display="INDEX" xr:uid="{3C343418-1594-43D8-9C8F-B2FFA0A1D2C5}"/>
  </hyperlinks>
  <pageMargins left="0.25" right="0.25" top="0.75" bottom="0.75" header="0.3" footer="0.3"/>
  <pageSetup scale="95" orientation="landscape" horizontalDpi="300" verticalDpi="300" r:id="rId1"/>
  <headerFooter alignWithMargins="0"/>
  <rowBreaks count="1" manualBreakCount="1">
    <brk id="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
  <sheetViews>
    <sheetView zoomScaleNormal="100" zoomScalePageLayoutView="160" workbookViewId="0"/>
  </sheetViews>
  <sheetFormatPr defaultColWidth="9.140625" defaultRowHeight="12.75"/>
  <cols>
    <col min="2" max="8" width="16" customWidth="1"/>
  </cols>
  <sheetData>
    <row r="1" spans="1:8">
      <c r="A1" s="555" t="s">
        <v>1063</v>
      </c>
    </row>
    <row r="2" spans="1:8" ht="13.5" thickBot="1">
      <c r="B2" s="6" t="s">
        <v>448</v>
      </c>
      <c r="C2" s="145"/>
      <c r="D2" s="5"/>
      <c r="E2" s="5"/>
      <c r="F2" s="5"/>
      <c r="G2" s="5"/>
      <c r="H2" s="5"/>
    </row>
    <row r="3" spans="1:8">
      <c r="B3" s="165"/>
      <c r="C3" s="166" t="s">
        <v>449</v>
      </c>
      <c r="D3" s="166" t="s">
        <v>450</v>
      </c>
      <c r="E3" s="166" t="s">
        <v>451</v>
      </c>
      <c r="F3" s="166" t="s">
        <v>452</v>
      </c>
      <c r="G3" s="166" t="s">
        <v>453</v>
      </c>
      <c r="H3" s="167" t="s">
        <v>454</v>
      </c>
    </row>
    <row r="4" spans="1:8" ht="24.75" customHeight="1">
      <c r="B4" s="168"/>
      <c r="C4" s="153" t="s">
        <v>455</v>
      </c>
      <c r="D4" s="153" t="s">
        <v>456</v>
      </c>
      <c r="E4" s="153" t="s">
        <v>457</v>
      </c>
      <c r="F4" s="153" t="s">
        <v>458</v>
      </c>
      <c r="G4" s="153" t="s">
        <v>459</v>
      </c>
      <c r="H4" s="169" t="s">
        <v>460</v>
      </c>
    </row>
    <row r="5" spans="1:8" ht="56.25" customHeight="1">
      <c r="B5" s="160" t="s">
        <v>461</v>
      </c>
      <c r="C5" s="7" t="s">
        <v>462</v>
      </c>
      <c r="D5" s="7" t="s">
        <v>463</v>
      </c>
      <c r="E5" s="7" t="s">
        <v>464</v>
      </c>
      <c r="F5" s="7" t="s">
        <v>465</v>
      </c>
      <c r="G5" s="7" t="s">
        <v>466</v>
      </c>
      <c r="H5" s="161" t="s">
        <v>467</v>
      </c>
    </row>
    <row r="6" spans="1:8" ht="36" customHeight="1">
      <c r="B6" s="160" t="s">
        <v>468</v>
      </c>
      <c r="C6" s="7" t="s">
        <v>469</v>
      </c>
      <c r="D6" s="7" t="s">
        <v>470</v>
      </c>
      <c r="E6" s="7" t="s">
        <v>471</v>
      </c>
      <c r="F6" s="7" t="s">
        <v>472</v>
      </c>
      <c r="G6" s="7" t="s">
        <v>473</v>
      </c>
      <c r="H6" s="161" t="s">
        <v>467</v>
      </c>
    </row>
    <row r="7" spans="1:8" ht="24.75" customHeight="1">
      <c r="B7" s="160" t="s">
        <v>474</v>
      </c>
      <c r="C7" s="7" t="s">
        <v>475</v>
      </c>
      <c r="D7" s="7" t="s">
        <v>476</v>
      </c>
      <c r="E7" s="7" t="s">
        <v>471</v>
      </c>
      <c r="F7" s="7" t="s">
        <v>477</v>
      </c>
      <c r="G7" s="7" t="s">
        <v>478</v>
      </c>
      <c r="H7" s="161" t="s">
        <v>467</v>
      </c>
    </row>
    <row r="8" spans="1:8" ht="25.5" customHeight="1">
      <c r="B8" s="160" t="s">
        <v>479</v>
      </c>
      <c r="C8" s="7" t="s">
        <v>480</v>
      </c>
      <c r="D8" s="7" t="s">
        <v>481</v>
      </c>
      <c r="E8" s="7" t="s">
        <v>482</v>
      </c>
      <c r="F8" s="7" t="s">
        <v>483</v>
      </c>
      <c r="G8" s="7" t="s">
        <v>478</v>
      </c>
      <c r="H8" s="161" t="s">
        <v>467</v>
      </c>
    </row>
    <row r="9" spans="1:8" ht="48" customHeight="1" thickBot="1">
      <c r="B9" s="162" t="s">
        <v>484</v>
      </c>
      <c r="C9" s="163" t="s">
        <v>485</v>
      </c>
      <c r="D9" s="163" t="s">
        <v>486</v>
      </c>
      <c r="E9" s="163" t="s">
        <v>436</v>
      </c>
      <c r="F9" s="163" t="s">
        <v>437</v>
      </c>
      <c r="G9" s="163" t="s">
        <v>438</v>
      </c>
      <c r="H9" s="164" t="s">
        <v>439</v>
      </c>
    </row>
  </sheetData>
  <sheetProtection algorithmName="SHA-512" hashValue="Pffjr1aIIU6yO/fHeZC14fltL3/AMbyHSa3pI7jN3gYm9Tu/Vm3n7Ui8rFcyJPdDvDhGA+j3FRtmiMwJWTMjbw==" saltValue="XsAOi3OhVpptNSxztHiK3Q==" spinCount="100000" sheet="1" objects="1" scenarios="1"/>
  <phoneticPr fontId="158" type="noConversion"/>
  <hyperlinks>
    <hyperlink ref="A1" location="INDEX!A1" display="INDEX" xr:uid="{BF6987B6-6342-4365-B6AE-57D0DA3C261A}"/>
  </hyperlinks>
  <printOptions horizontalCentered="1"/>
  <pageMargins left="0.7" right="0.7" top="0.75" bottom="0.75" header="0.3" footer="0.3"/>
  <headerFooter>
    <oddHeader>&amp;CTable YE1   Definitions for the Different Interface Points</oddHeader>
    <oddFooter>&amp;CThe International Technology Roadmap for Semiconductors, 2013 Edition</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6"/>
  <sheetViews>
    <sheetView zoomScaleNormal="100" zoomScalePageLayoutView="160" workbookViewId="0"/>
  </sheetViews>
  <sheetFormatPr defaultColWidth="9.140625" defaultRowHeight="12.75"/>
  <cols>
    <col min="2" max="2" width="47.85546875" customWidth="1"/>
    <col min="3" max="3" width="53" customWidth="1"/>
  </cols>
  <sheetData>
    <row r="1" spans="1:3" ht="17.25" customHeight="1" thickBot="1">
      <c r="A1" s="555" t="s">
        <v>1063</v>
      </c>
      <c r="B1" s="558" t="s">
        <v>487</v>
      </c>
      <c r="C1" s="558"/>
    </row>
    <row r="2" spans="1:3" ht="21" customHeight="1" thickBot="1">
      <c r="B2" s="158" t="s">
        <v>429</v>
      </c>
      <c r="C2" s="159" t="s">
        <v>404</v>
      </c>
    </row>
    <row r="3" spans="1:3" s="5" customFormat="1" ht="41.25" customHeight="1">
      <c r="B3" s="156" t="s">
        <v>489</v>
      </c>
      <c r="C3" s="157" t="s">
        <v>430</v>
      </c>
    </row>
    <row r="4" spans="1:3" s="5" customFormat="1" ht="27" customHeight="1">
      <c r="B4" s="154" t="s">
        <v>490</v>
      </c>
      <c r="C4" s="155" t="s">
        <v>430</v>
      </c>
    </row>
    <row r="5" spans="1:3" s="5" customFormat="1" ht="15.75" customHeight="1">
      <c r="B5" s="154" t="s">
        <v>491</v>
      </c>
      <c r="C5" s="155" t="s">
        <v>431</v>
      </c>
    </row>
    <row r="6" spans="1:3" s="5" customFormat="1" ht="27" customHeight="1">
      <c r="B6" s="154" t="s">
        <v>499</v>
      </c>
      <c r="C6" s="155" t="s">
        <v>432</v>
      </c>
    </row>
    <row r="7" spans="1:3" s="5" customFormat="1" ht="27" customHeight="1">
      <c r="B7" s="154" t="s">
        <v>492</v>
      </c>
      <c r="C7" s="155" t="s">
        <v>433</v>
      </c>
    </row>
    <row r="8" spans="1:3" s="5" customFormat="1" ht="28.5" customHeight="1">
      <c r="B8" s="154" t="s">
        <v>503</v>
      </c>
      <c r="C8" s="155" t="s">
        <v>434</v>
      </c>
    </row>
    <row r="9" spans="1:3" s="5" customFormat="1" ht="51">
      <c r="B9" s="154" t="s">
        <v>493</v>
      </c>
      <c r="C9" s="155" t="s">
        <v>500</v>
      </c>
    </row>
    <row r="10" spans="1:3" s="5" customFormat="1" ht="38.25">
      <c r="B10" s="154" t="s">
        <v>494</v>
      </c>
      <c r="C10" s="155" t="s">
        <v>435</v>
      </c>
    </row>
    <row r="11" spans="1:3" s="5" customFormat="1" ht="114.75">
      <c r="B11" s="154" t="s">
        <v>495</v>
      </c>
      <c r="C11" s="155" t="s">
        <v>402</v>
      </c>
    </row>
    <row r="12" spans="1:3" s="5" customFormat="1" ht="25.5">
      <c r="B12" s="154" t="s">
        <v>496</v>
      </c>
      <c r="C12" s="155" t="s">
        <v>501</v>
      </c>
    </row>
    <row r="13" spans="1:3" s="5" customFormat="1" ht="41.25">
      <c r="B13" s="154" t="s">
        <v>497</v>
      </c>
      <c r="C13" s="155" t="s">
        <v>502</v>
      </c>
    </row>
    <row r="14" spans="1:3" s="5" customFormat="1" ht="27" customHeight="1">
      <c r="B14" s="154" t="s">
        <v>498</v>
      </c>
      <c r="C14" s="155" t="s">
        <v>403</v>
      </c>
    </row>
    <row r="15" spans="1:3" s="5" customFormat="1" ht="17.25" customHeight="1">
      <c r="B15" s="170" t="s">
        <v>488</v>
      </c>
      <c r="C15" s="171" t="s">
        <v>404</v>
      </c>
    </row>
    <row r="16" spans="1:3" s="5" customFormat="1" ht="34.5" customHeight="1" thickBot="1">
      <c r="B16" s="556" t="s">
        <v>405</v>
      </c>
      <c r="C16" s="557"/>
    </row>
  </sheetData>
  <sheetProtection algorithmName="SHA-512" hashValue="BdiOnA0WwejvwsI8eNjoNzZY0+rS5m/7BeP70eEPak3gpIWxgwcIAa4hY2NFOWeQlarzDQI/ZLJzXKwgmAilPw==" saltValue="I5VBnULpGmsJnA7tVo7+xw==" spinCount="100000" sheet="1" objects="1" scenarios="1" selectLockedCells="1"/>
  <mergeCells count="2">
    <mergeCell ref="B16:C16"/>
    <mergeCell ref="B1:C1"/>
  </mergeCells>
  <phoneticPr fontId="158" type="noConversion"/>
  <hyperlinks>
    <hyperlink ref="A1" location="INDEX!A1" display="INDEX" xr:uid="{E13C8E8A-EFF2-4358-97B2-890421A7D094}"/>
  </hyperlinks>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2"/>
  <sheetViews>
    <sheetView zoomScale="115" zoomScaleNormal="115" zoomScaleSheetLayoutView="100" zoomScalePageLayoutView="98" workbookViewId="0"/>
  </sheetViews>
  <sheetFormatPr defaultColWidth="12.28515625" defaultRowHeight="11.25"/>
  <cols>
    <col min="1" max="1" width="9.7109375" style="126" customWidth="1"/>
    <col min="2" max="2" width="54.28515625" style="135" customWidth="1"/>
    <col min="3" max="3" width="8" style="56" customWidth="1"/>
    <col min="4" max="4" width="8" style="33" customWidth="1"/>
    <col min="5" max="5" width="8" style="56" customWidth="1"/>
    <col min="6" max="6" width="8" style="33" customWidth="1"/>
    <col min="7" max="7" width="8" style="56" customWidth="1"/>
    <col min="8" max="8" width="39.140625" style="56" customWidth="1"/>
    <col min="9" max="9" width="32.140625" style="56" customWidth="1"/>
    <col min="10" max="16384" width="12.28515625" style="56"/>
  </cols>
  <sheetData>
    <row r="1" spans="1:9" ht="12.75">
      <c r="A1" s="555" t="s">
        <v>1063</v>
      </c>
      <c r="B1" s="559" t="s">
        <v>406</v>
      </c>
      <c r="C1" s="559"/>
      <c r="D1" s="559"/>
      <c r="E1" s="559"/>
      <c r="F1" s="559"/>
      <c r="G1" s="559"/>
      <c r="H1" s="559"/>
      <c r="I1" s="559"/>
    </row>
    <row r="2" spans="1:9">
      <c r="A2" s="55"/>
      <c r="B2" s="57" t="s">
        <v>407</v>
      </c>
      <c r="C2" s="58">
        <v>2017</v>
      </c>
      <c r="D2" s="40">
        <v>2018</v>
      </c>
      <c r="E2" s="58">
        <v>2019</v>
      </c>
      <c r="F2" s="40">
        <v>2020</v>
      </c>
      <c r="G2" s="58">
        <v>2021</v>
      </c>
      <c r="H2" s="59" t="s">
        <v>408</v>
      </c>
      <c r="I2" s="59" t="s">
        <v>409</v>
      </c>
    </row>
    <row r="3" spans="1:9" ht="12">
      <c r="A3" s="42"/>
      <c r="B3" s="60" t="s">
        <v>410</v>
      </c>
      <c r="C3" s="43" t="s">
        <v>411</v>
      </c>
      <c r="D3" s="32" t="str">
        <f>C3</f>
        <v>"10"</v>
      </c>
      <c r="E3" s="44" t="s">
        <v>412</v>
      </c>
      <c r="F3" s="32" t="str">
        <f>E3</f>
        <v>"7"</v>
      </c>
      <c r="G3" s="44" t="s">
        <v>413</v>
      </c>
      <c r="H3" s="59"/>
      <c r="I3" s="59"/>
    </row>
    <row r="4" spans="1:9" s="62" customFormat="1" ht="12">
      <c r="A4" s="42"/>
      <c r="B4" s="60" t="s">
        <v>414</v>
      </c>
      <c r="C4" s="43" t="s">
        <v>415</v>
      </c>
      <c r="D4" s="32" t="str">
        <f t="shared" ref="D4:F7" si="0">C4</f>
        <v>i10-f7</v>
      </c>
      <c r="E4" s="44" t="s">
        <v>416</v>
      </c>
      <c r="F4" s="32" t="str">
        <f t="shared" si="0"/>
        <v>i7-f5</v>
      </c>
      <c r="G4" s="44" t="s">
        <v>417</v>
      </c>
      <c r="H4" s="61"/>
      <c r="I4" s="61"/>
    </row>
    <row r="5" spans="1:9" s="62" customFormat="1" ht="24">
      <c r="A5" s="42"/>
      <c r="B5" s="45" t="s">
        <v>418</v>
      </c>
      <c r="C5" s="46" t="s">
        <v>419</v>
      </c>
      <c r="D5" s="32" t="str">
        <f t="shared" si="0"/>
        <v>finFET
FDSOI</v>
      </c>
      <c r="E5" s="47" t="s">
        <v>420</v>
      </c>
      <c r="F5" s="32" t="str">
        <f t="shared" si="0"/>
        <v>finFET
LGAA</v>
      </c>
      <c r="G5" s="47" t="s">
        <v>421</v>
      </c>
      <c r="H5" s="61"/>
      <c r="I5" s="61"/>
    </row>
    <row r="6" spans="1:9" s="62" customFormat="1" ht="12.75" customHeight="1">
      <c r="A6" s="42"/>
      <c r="B6" s="45" t="s">
        <v>422</v>
      </c>
      <c r="C6" s="46" t="s">
        <v>423</v>
      </c>
      <c r="D6" s="32" t="str">
        <f t="shared" si="0"/>
        <v>finFET</v>
      </c>
      <c r="E6" s="46" t="s">
        <v>423</v>
      </c>
      <c r="F6" s="32" t="str">
        <f t="shared" si="0"/>
        <v>finFET</v>
      </c>
      <c r="G6" s="47" t="s">
        <v>424</v>
      </c>
      <c r="H6" s="61"/>
      <c r="I6" s="61"/>
    </row>
    <row r="7" spans="1:9" s="62" customFormat="1" ht="12.75" customHeight="1">
      <c r="A7" s="63"/>
      <c r="B7" s="64" t="s">
        <v>425</v>
      </c>
      <c r="C7" s="65">
        <v>18</v>
      </c>
      <c r="D7" s="32">
        <f t="shared" si="0"/>
        <v>18</v>
      </c>
      <c r="E7" s="66">
        <v>14</v>
      </c>
      <c r="F7" s="28">
        <f t="shared" si="0"/>
        <v>14</v>
      </c>
      <c r="G7" s="66">
        <v>12</v>
      </c>
      <c r="H7" s="61" t="s">
        <v>426</v>
      </c>
      <c r="I7" s="61"/>
    </row>
    <row r="8" spans="1:9" s="62" customFormat="1" ht="24" customHeight="1">
      <c r="A8" s="63"/>
      <c r="B8" s="151" t="s">
        <v>427</v>
      </c>
      <c r="C8" s="65">
        <f>C7</f>
        <v>18</v>
      </c>
      <c r="D8" s="32">
        <f>D7</f>
        <v>18</v>
      </c>
      <c r="E8" s="66">
        <f>E7</f>
        <v>14</v>
      </c>
      <c r="F8" s="28">
        <f>F7</f>
        <v>14</v>
      </c>
      <c r="G8" s="66">
        <f>G7</f>
        <v>12</v>
      </c>
      <c r="H8" s="61"/>
      <c r="I8" s="61"/>
    </row>
    <row r="9" spans="1:9" ht="25.5" customHeight="1">
      <c r="A9" s="67"/>
      <c r="B9" s="151" t="s">
        <v>428</v>
      </c>
      <c r="C9" s="68">
        <f>C7/2</f>
        <v>9</v>
      </c>
      <c r="D9" s="27">
        <f>D7/2</f>
        <v>9</v>
      </c>
      <c r="E9" s="68">
        <f>E7/2</f>
        <v>7</v>
      </c>
      <c r="F9" s="27">
        <f>F7/2</f>
        <v>7</v>
      </c>
      <c r="G9" s="68">
        <f>G7/2</f>
        <v>6</v>
      </c>
      <c r="H9" s="69"/>
      <c r="I9" s="69"/>
    </row>
    <row r="10" spans="1:9" ht="33.75" customHeight="1">
      <c r="A10" s="67"/>
      <c r="B10" s="70" t="s">
        <v>373</v>
      </c>
      <c r="C10" s="71"/>
      <c r="D10" s="31"/>
      <c r="E10" s="71"/>
      <c r="F10" s="31"/>
      <c r="G10" s="71"/>
      <c r="H10" s="69"/>
      <c r="I10" s="69"/>
    </row>
    <row r="11" spans="1:9" s="73" customFormat="1" ht="13.5" customHeight="1">
      <c r="A11" s="67"/>
      <c r="B11" s="150" t="s">
        <v>374</v>
      </c>
      <c r="C11" s="72" t="s">
        <v>375</v>
      </c>
      <c r="D11" s="22" t="s">
        <v>375</v>
      </c>
      <c r="E11" s="72" t="s">
        <v>375</v>
      </c>
      <c r="F11" s="22" t="s">
        <v>375</v>
      </c>
      <c r="G11" s="72" t="s">
        <v>375</v>
      </c>
      <c r="H11" s="69"/>
      <c r="I11" s="69"/>
    </row>
    <row r="12" spans="1:9" s="78" customFormat="1" ht="23.25" customHeight="1">
      <c r="A12" s="74"/>
      <c r="B12" s="75" t="s">
        <v>376</v>
      </c>
      <c r="C12" s="76"/>
      <c r="D12" s="37"/>
      <c r="E12" s="76"/>
      <c r="F12" s="37"/>
      <c r="G12" s="76"/>
      <c r="H12" s="77"/>
      <c r="I12" s="77"/>
    </row>
    <row r="13" spans="1:9" s="78" customFormat="1" ht="12.75" customHeight="1">
      <c r="A13" s="74"/>
      <c r="B13" s="75" t="s">
        <v>379</v>
      </c>
      <c r="C13" s="76"/>
      <c r="D13" s="37"/>
      <c r="E13" s="76"/>
      <c r="F13" s="37"/>
      <c r="G13" s="76"/>
      <c r="H13" s="77"/>
      <c r="I13" s="77"/>
    </row>
    <row r="14" spans="1:9" s="81" customFormat="1" ht="33.75">
      <c r="A14" s="67"/>
      <c r="B14" s="150" t="s">
        <v>380</v>
      </c>
      <c r="C14" s="79">
        <v>5000</v>
      </c>
      <c r="D14" s="41">
        <v>5000</v>
      </c>
      <c r="E14" s="79">
        <v>5000</v>
      </c>
      <c r="F14" s="41">
        <v>5000</v>
      </c>
      <c r="G14" s="79">
        <v>5000</v>
      </c>
      <c r="H14" s="80" t="s">
        <v>381</v>
      </c>
      <c r="I14" s="80" t="s">
        <v>382</v>
      </c>
    </row>
    <row r="15" spans="1:9" s="81" customFormat="1" ht="22.5">
      <c r="A15" s="67"/>
      <c r="B15" s="150" t="s">
        <v>383</v>
      </c>
      <c r="C15" s="82">
        <v>2000</v>
      </c>
      <c r="D15" s="39">
        <v>2000</v>
      </c>
      <c r="E15" s="137" t="s">
        <v>384</v>
      </c>
      <c r="F15" s="138" t="s">
        <v>384</v>
      </c>
      <c r="G15" s="137" t="s">
        <v>384</v>
      </c>
      <c r="H15" s="83" t="s">
        <v>385</v>
      </c>
      <c r="I15" s="80" t="s">
        <v>386</v>
      </c>
    </row>
    <row r="16" spans="1:9" s="81" customFormat="1" ht="33.75">
      <c r="A16" s="67"/>
      <c r="B16" s="150" t="s">
        <v>387</v>
      </c>
      <c r="C16" s="84">
        <v>20000</v>
      </c>
      <c r="D16" s="34">
        <v>20000</v>
      </c>
      <c r="E16" s="84">
        <v>50000</v>
      </c>
      <c r="F16" s="34">
        <v>50000</v>
      </c>
      <c r="G16" s="84">
        <v>50000</v>
      </c>
      <c r="H16" s="80" t="s">
        <v>381</v>
      </c>
      <c r="I16" s="80" t="s">
        <v>388</v>
      </c>
    </row>
    <row r="17" spans="1:9" s="81" customFormat="1" ht="33.75">
      <c r="A17" s="67"/>
      <c r="B17" s="150" t="s">
        <v>389</v>
      </c>
      <c r="C17" s="84">
        <v>26000</v>
      </c>
      <c r="D17" s="34">
        <v>26000</v>
      </c>
      <c r="E17" s="84">
        <v>26000</v>
      </c>
      <c r="F17" s="34">
        <v>26000</v>
      </c>
      <c r="G17" s="84">
        <v>26000</v>
      </c>
      <c r="H17" s="80" t="s">
        <v>390</v>
      </c>
      <c r="I17" s="80" t="s">
        <v>391</v>
      </c>
    </row>
    <row r="18" spans="1:9" s="81" customFormat="1" ht="22.5">
      <c r="A18" s="67"/>
      <c r="B18" s="150" t="s">
        <v>392</v>
      </c>
      <c r="C18" s="82">
        <v>2000</v>
      </c>
      <c r="D18" s="39">
        <v>2000</v>
      </c>
      <c r="E18" s="82">
        <v>2000</v>
      </c>
      <c r="F18" s="39">
        <v>2000</v>
      </c>
      <c r="G18" s="82">
        <v>2000</v>
      </c>
      <c r="H18" s="86" t="s">
        <v>393</v>
      </c>
      <c r="I18" s="86" t="s">
        <v>394</v>
      </c>
    </row>
    <row r="19" spans="1:9" s="81" customFormat="1" ht="30" customHeight="1">
      <c r="A19" s="67"/>
      <c r="B19" s="87" t="s">
        <v>396</v>
      </c>
      <c r="C19" s="88"/>
      <c r="D19" s="29"/>
      <c r="E19" s="88"/>
      <c r="F19" s="29"/>
      <c r="G19" s="88"/>
      <c r="H19" s="80"/>
      <c r="I19" s="80" t="s">
        <v>395</v>
      </c>
    </row>
    <row r="20" spans="1:9" s="81" customFormat="1" ht="24" customHeight="1">
      <c r="A20" s="67"/>
      <c r="B20" s="85" t="s">
        <v>380</v>
      </c>
      <c r="C20" s="89">
        <v>2000</v>
      </c>
      <c r="D20" s="21">
        <v>2000</v>
      </c>
      <c r="E20" s="89">
        <v>2000</v>
      </c>
      <c r="F20" s="21">
        <v>2000</v>
      </c>
      <c r="G20" s="89">
        <v>2000</v>
      </c>
      <c r="H20" s="149" t="s">
        <v>397</v>
      </c>
      <c r="I20" s="80" t="s">
        <v>398</v>
      </c>
    </row>
    <row r="21" spans="1:9" s="81" customFormat="1" ht="33.75">
      <c r="A21" s="67"/>
      <c r="B21" s="85" t="s">
        <v>383</v>
      </c>
      <c r="C21" s="89">
        <v>2000</v>
      </c>
      <c r="D21" s="21">
        <v>2000</v>
      </c>
      <c r="E21" s="89">
        <v>2000</v>
      </c>
      <c r="F21" s="21">
        <v>2000</v>
      </c>
      <c r="G21" s="89">
        <v>2000</v>
      </c>
      <c r="H21" s="80" t="s">
        <v>399</v>
      </c>
      <c r="I21" s="80" t="s">
        <v>400</v>
      </c>
    </row>
    <row r="22" spans="1:9" s="81" customFormat="1" ht="24" customHeight="1">
      <c r="A22" s="67"/>
      <c r="B22" s="85" t="s">
        <v>387</v>
      </c>
      <c r="C22" s="89">
        <v>2000</v>
      </c>
      <c r="D22" s="21">
        <v>2000</v>
      </c>
      <c r="E22" s="89">
        <v>2000</v>
      </c>
      <c r="F22" s="21">
        <v>2000</v>
      </c>
      <c r="G22" s="89">
        <v>2000</v>
      </c>
      <c r="H22" s="149" t="s">
        <v>397</v>
      </c>
      <c r="I22" s="80" t="s">
        <v>401</v>
      </c>
    </row>
    <row r="23" spans="1:9" s="81" customFormat="1" ht="33.75">
      <c r="A23" s="67"/>
      <c r="B23" s="85" t="s">
        <v>651</v>
      </c>
      <c r="C23" s="89">
        <v>1000</v>
      </c>
      <c r="D23" s="21">
        <v>1000</v>
      </c>
      <c r="E23" s="89">
        <v>1000</v>
      </c>
      <c r="F23" s="21">
        <v>1000</v>
      </c>
      <c r="G23" s="89">
        <v>1000</v>
      </c>
      <c r="H23" s="80" t="s">
        <v>347</v>
      </c>
      <c r="I23" s="80"/>
    </row>
    <row r="24" spans="1:9" s="81" customFormat="1" ht="12.75" customHeight="1">
      <c r="A24" s="67"/>
      <c r="B24" s="85" t="s">
        <v>348</v>
      </c>
      <c r="C24" s="146" t="s">
        <v>384</v>
      </c>
      <c r="D24" s="147" t="s">
        <v>384</v>
      </c>
      <c r="E24" s="146" t="s">
        <v>384</v>
      </c>
      <c r="F24" s="147" t="s">
        <v>384</v>
      </c>
      <c r="G24" s="146" t="s">
        <v>384</v>
      </c>
      <c r="H24" s="80" t="s">
        <v>349</v>
      </c>
      <c r="I24" s="80"/>
    </row>
    <row r="25" spans="1:9" s="81" customFormat="1" ht="22.5">
      <c r="A25" s="67"/>
      <c r="B25" s="87" t="s">
        <v>350</v>
      </c>
      <c r="C25" s="88"/>
      <c r="D25" s="29"/>
      <c r="E25" s="88"/>
      <c r="F25" s="29"/>
      <c r="G25" s="88"/>
      <c r="H25" s="86"/>
      <c r="I25" s="86" t="s">
        <v>351</v>
      </c>
    </row>
    <row r="26" spans="1:9" s="81" customFormat="1" ht="22.5">
      <c r="A26" s="67"/>
      <c r="B26" s="85" t="s">
        <v>355</v>
      </c>
      <c r="C26" s="88" t="s">
        <v>352</v>
      </c>
      <c r="D26" s="29" t="s">
        <v>352</v>
      </c>
      <c r="E26" s="88" t="s">
        <v>352</v>
      </c>
      <c r="F26" s="29" t="s">
        <v>352</v>
      </c>
      <c r="G26" s="88" t="s">
        <v>352</v>
      </c>
      <c r="H26" s="149" t="s">
        <v>353</v>
      </c>
      <c r="I26" s="80" t="s">
        <v>354</v>
      </c>
    </row>
    <row r="27" spans="1:9" s="81" customFormat="1" ht="33.75">
      <c r="A27" s="67"/>
      <c r="B27" s="85" t="s">
        <v>383</v>
      </c>
      <c r="C27" s="88" t="s">
        <v>352</v>
      </c>
      <c r="D27" s="29" t="s">
        <v>352</v>
      </c>
      <c r="E27" s="88" t="s">
        <v>352</v>
      </c>
      <c r="F27" s="29" t="s">
        <v>352</v>
      </c>
      <c r="G27" s="88" t="s">
        <v>352</v>
      </c>
      <c r="H27" s="80" t="s">
        <v>399</v>
      </c>
      <c r="I27" s="80" t="s">
        <v>354</v>
      </c>
    </row>
    <row r="28" spans="1:9" s="81" customFormat="1" ht="22.5">
      <c r="A28" s="67"/>
      <c r="B28" s="85" t="s">
        <v>387</v>
      </c>
      <c r="C28" s="88" t="s">
        <v>352</v>
      </c>
      <c r="D28" s="29" t="s">
        <v>352</v>
      </c>
      <c r="E28" s="88" t="s">
        <v>352</v>
      </c>
      <c r="F28" s="29" t="s">
        <v>352</v>
      </c>
      <c r="G28" s="88" t="s">
        <v>352</v>
      </c>
      <c r="H28" s="149" t="s">
        <v>353</v>
      </c>
      <c r="I28" s="80" t="s">
        <v>354</v>
      </c>
    </row>
    <row r="29" spans="1:9" s="81" customFormat="1" ht="33.75">
      <c r="A29" s="67"/>
      <c r="B29" s="85" t="s">
        <v>651</v>
      </c>
      <c r="C29" s="89" t="s">
        <v>161</v>
      </c>
      <c r="D29" s="21" t="s">
        <v>161</v>
      </c>
      <c r="E29" s="89" t="s">
        <v>161</v>
      </c>
      <c r="F29" s="21" t="s">
        <v>161</v>
      </c>
      <c r="G29" s="89" t="s">
        <v>161</v>
      </c>
      <c r="H29" s="80" t="s">
        <v>399</v>
      </c>
      <c r="I29" s="80" t="s">
        <v>356</v>
      </c>
    </row>
    <row r="30" spans="1:9" s="81" customFormat="1" ht="13.5" customHeight="1">
      <c r="A30" s="67"/>
      <c r="B30" s="85" t="s">
        <v>357</v>
      </c>
      <c r="C30" s="146" t="s">
        <v>384</v>
      </c>
      <c r="D30" s="147" t="s">
        <v>384</v>
      </c>
      <c r="E30" s="146" t="s">
        <v>384</v>
      </c>
      <c r="F30" s="147" t="s">
        <v>384</v>
      </c>
      <c r="G30" s="146" t="s">
        <v>384</v>
      </c>
      <c r="H30" s="86"/>
      <c r="I30" s="86" t="s">
        <v>358</v>
      </c>
    </row>
    <row r="31" spans="1:9" s="81" customFormat="1" ht="15" customHeight="1">
      <c r="A31" s="67"/>
      <c r="B31" s="87" t="s">
        <v>361</v>
      </c>
      <c r="C31" s="88"/>
      <c r="D31" s="29"/>
      <c r="E31" s="88"/>
      <c r="F31" s="29"/>
      <c r="G31" s="88"/>
      <c r="H31" s="86"/>
      <c r="I31" s="86"/>
    </row>
    <row r="32" spans="1:9" s="81" customFormat="1" ht="22.5">
      <c r="A32" s="67"/>
      <c r="B32" s="85" t="s">
        <v>362</v>
      </c>
      <c r="C32" s="88">
        <v>0.5</v>
      </c>
      <c r="D32" s="29">
        <v>0.5</v>
      </c>
      <c r="E32" s="88">
        <v>0.5</v>
      </c>
      <c r="F32" s="29">
        <v>0.5</v>
      </c>
      <c r="G32" s="88">
        <v>0.5</v>
      </c>
      <c r="H32" s="80" t="s">
        <v>363</v>
      </c>
      <c r="I32" s="80" t="s">
        <v>359</v>
      </c>
    </row>
    <row r="33" spans="1:9" s="81" customFormat="1" ht="14.25" customHeight="1">
      <c r="A33" s="67"/>
      <c r="B33" s="85" t="s">
        <v>364</v>
      </c>
      <c r="C33" s="88">
        <v>0.5</v>
      </c>
      <c r="D33" s="29">
        <v>0.5</v>
      </c>
      <c r="E33" s="88">
        <v>0.5</v>
      </c>
      <c r="F33" s="29">
        <v>0.5</v>
      </c>
      <c r="G33" s="88">
        <v>0.5</v>
      </c>
      <c r="H33" s="80" t="s">
        <v>365</v>
      </c>
      <c r="I33" s="80" t="s">
        <v>360</v>
      </c>
    </row>
    <row r="34" spans="1:9" s="81" customFormat="1" ht="24.75" customHeight="1">
      <c r="A34" s="67"/>
      <c r="B34" s="150" t="s">
        <v>389</v>
      </c>
      <c r="C34" s="88">
        <v>2000</v>
      </c>
      <c r="D34" s="29">
        <v>2000</v>
      </c>
      <c r="E34" s="88">
        <v>2000</v>
      </c>
      <c r="F34" s="29">
        <v>2000</v>
      </c>
      <c r="G34" s="88">
        <v>2000</v>
      </c>
      <c r="H34" s="86" t="s">
        <v>366</v>
      </c>
      <c r="I34" s="80"/>
    </row>
    <row r="35" spans="1:9" s="81" customFormat="1" ht="33.75">
      <c r="A35" s="67"/>
      <c r="B35" s="85" t="s">
        <v>367</v>
      </c>
      <c r="C35" s="88" t="s">
        <v>384</v>
      </c>
      <c r="D35" s="29" t="s">
        <v>384</v>
      </c>
      <c r="E35" s="88" t="s">
        <v>384</v>
      </c>
      <c r="F35" s="29" t="s">
        <v>384</v>
      </c>
      <c r="G35" s="88" t="s">
        <v>384</v>
      </c>
      <c r="H35" s="80" t="s">
        <v>368</v>
      </c>
      <c r="I35" s="80" t="s">
        <v>369</v>
      </c>
    </row>
    <row r="36" spans="1:9" s="81" customFormat="1" ht="13.5" customHeight="1">
      <c r="A36" s="67"/>
      <c r="B36" s="85" t="s">
        <v>370</v>
      </c>
      <c r="C36" s="88">
        <v>0.5</v>
      </c>
      <c r="D36" s="29">
        <v>0.5</v>
      </c>
      <c r="E36" s="88">
        <v>0.5</v>
      </c>
      <c r="F36" s="29">
        <v>0.5</v>
      </c>
      <c r="G36" s="88">
        <v>0.5</v>
      </c>
      <c r="H36" s="90" t="s">
        <v>371</v>
      </c>
      <c r="I36" s="90"/>
    </row>
    <row r="37" spans="1:9" s="81" customFormat="1" ht="25.5" customHeight="1">
      <c r="A37" s="67"/>
      <c r="B37" s="87" t="s">
        <v>312</v>
      </c>
      <c r="C37" s="88"/>
      <c r="D37" s="29"/>
      <c r="E37" s="88"/>
      <c r="F37" s="29"/>
      <c r="G37" s="88"/>
      <c r="H37" s="92"/>
      <c r="I37" s="90"/>
    </row>
    <row r="38" spans="1:9" s="81" customFormat="1" ht="22.5">
      <c r="A38" s="67"/>
      <c r="B38" s="85" t="s">
        <v>313</v>
      </c>
      <c r="C38" s="76">
        <v>2000</v>
      </c>
      <c r="D38" s="37">
        <v>2000</v>
      </c>
      <c r="E38" s="76">
        <v>2000</v>
      </c>
      <c r="F38" s="37">
        <v>2000</v>
      </c>
      <c r="G38" s="76">
        <v>2000</v>
      </c>
      <c r="H38" s="80" t="s">
        <v>372</v>
      </c>
      <c r="I38" s="80" t="s">
        <v>314</v>
      </c>
    </row>
    <row r="39" spans="1:9" s="81" customFormat="1" ht="22.5">
      <c r="A39" s="67"/>
      <c r="B39" s="85" t="s">
        <v>383</v>
      </c>
      <c r="C39" s="76">
        <v>5000</v>
      </c>
      <c r="D39" s="37">
        <v>5000</v>
      </c>
      <c r="E39" s="76">
        <v>5000</v>
      </c>
      <c r="F39" s="37">
        <v>5000</v>
      </c>
      <c r="G39" s="76">
        <v>5000</v>
      </c>
      <c r="H39" s="80" t="s">
        <v>372</v>
      </c>
      <c r="I39" s="80" t="s">
        <v>314</v>
      </c>
    </row>
    <row r="40" spans="1:9" s="81" customFormat="1" ht="33.75">
      <c r="A40" s="67"/>
      <c r="B40" s="75" t="s">
        <v>317</v>
      </c>
      <c r="C40" s="91"/>
      <c r="D40" s="19"/>
      <c r="E40" s="91"/>
      <c r="F40" s="19"/>
      <c r="G40" s="91"/>
      <c r="H40" s="86" t="s">
        <v>315</v>
      </c>
      <c r="I40" s="86" t="s">
        <v>316</v>
      </c>
    </row>
    <row r="41" spans="1:9" s="81" customFormat="1">
      <c r="A41" s="67"/>
      <c r="B41" s="141" t="s">
        <v>318</v>
      </c>
      <c r="C41" s="142" t="s">
        <v>384</v>
      </c>
      <c r="D41" s="142" t="s">
        <v>384</v>
      </c>
      <c r="E41" s="142" t="s">
        <v>384</v>
      </c>
      <c r="F41" s="142" t="s">
        <v>384</v>
      </c>
      <c r="G41" s="142" t="s">
        <v>384</v>
      </c>
      <c r="H41" s="86"/>
      <c r="I41" s="86"/>
    </row>
    <row r="42" spans="1:9" s="81" customFormat="1">
      <c r="A42" s="67"/>
      <c r="B42" s="141" t="s">
        <v>319</v>
      </c>
      <c r="C42" s="142" t="s">
        <v>384</v>
      </c>
      <c r="D42" s="142" t="s">
        <v>384</v>
      </c>
      <c r="E42" s="142" t="s">
        <v>384</v>
      </c>
      <c r="F42" s="142" t="s">
        <v>384</v>
      </c>
      <c r="G42" s="142" t="s">
        <v>384</v>
      </c>
      <c r="H42" s="86"/>
      <c r="I42" s="86"/>
    </row>
    <row r="43" spans="1:9" s="81" customFormat="1">
      <c r="A43" s="67"/>
      <c r="B43" s="141" t="s">
        <v>320</v>
      </c>
      <c r="C43" s="142" t="s">
        <v>384</v>
      </c>
      <c r="D43" s="142" t="s">
        <v>384</v>
      </c>
      <c r="E43" s="142" t="s">
        <v>384</v>
      </c>
      <c r="F43" s="142" t="s">
        <v>384</v>
      </c>
      <c r="G43" s="142" t="s">
        <v>384</v>
      </c>
      <c r="H43" s="86"/>
      <c r="I43" s="86"/>
    </row>
    <row r="44" spans="1:9" s="81" customFormat="1">
      <c r="A44" s="67"/>
      <c r="B44" s="141" t="s">
        <v>321</v>
      </c>
      <c r="C44" s="142" t="s">
        <v>384</v>
      </c>
      <c r="D44" s="142" t="s">
        <v>384</v>
      </c>
      <c r="E44" s="142" t="s">
        <v>384</v>
      </c>
      <c r="F44" s="142" t="s">
        <v>384</v>
      </c>
      <c r="G44" s="142" t="s">
        <v>384</v>
      </c>
      <c r="H44" s="86"/>
      <c r="I44" s="86"/>
    </row>
    <row r="45" spans="1:9" s="81" customFormat="1" ht="30.75" customHeight="1">
      <c r="A45" s="67"/>
      <c r="B45" s="150" t="s">
        <v>387</v>
      </c>
      <c r="C45" s="82">
        <v>2000</v>
      </c>
      <c r="D45" s="39">
        <v>2000</v>
      </c>
      <c r="E45" s="82">
        <v>2000</v>
      </c>
      <c r="F45" s="39">
        <v>2000</v>
      </c>
      <c r="G45" s="82">
        <v>2000</v>
      </c>
      <c r="H45" s="86" t="s">
        <v>322</v>
      </c>
      <c r="I45" s="86"/>
    </row>
    <row r="46" spans="1:9" s="81" customFormat="1">
      <c r="A46" s="67"/>
      <c r="B46" s="150" t="s">
        <v>383</v>
      </c>
      <c r="C46" s="72">
        <v>500</v>
      </c>
      <c r="D46" s="22">
        <v>500</v>
      </c>
      <c r="E46" s="72">
        <v>500</v>
      </c>
      <c r="F46" s="22">
        <v>500</v>
      </c>
      <c r="G46" s="72">
        <v>500</v>
      </c>
      <c r="H46" s="80" t="s">
        <v>323</v>
      </c>
      <c r="I46" s="80"/>
    </row>
    <row r="47" spans="1:9" s="81" customFormat="1">
      <c r="A47" s="67"/>
      <c r="B47" s="150" t="s">
        <v>324</v>
      </c>
      <c r="C47" s="76">
        <v>1000</v>
      </c>
      <c r="D47" s="37">
        <v>1000</v>
      </c>
      <c r="E47" s="76">
        <v>1000</v>
      </c>
      <c r="F47" s="37">
        <v>1000</v>
      </c>
      <c r="G47" s="76">
        <v>1000</v>
      </c>
      <c r="H47" s="80" t="s">
        <v>365</v>
      </c>
      <c r="I47" s="80" t="s">
        <v>325</v>
      </c>
    </row>
    <row r="48" spans="1:9" s="81" customFormat="1">
      <c r="A48" s="67"/>
      <c r="B48" s="150" t="s">
        <v>326</v>
      </c>
      <c r="C48" s="82">
        <v>1000</v>
      </c>
      <c r="D48" s="39">
        <v>1000</v>
      </c>
      <c r="E48" s="82">
        <v>1000</v>
      </c>
      <c r="F48" s="39">
        <v>1000</v>
      </c>
      <c r="G48" s="82">
        <v>1000</v>
      </c>
      <c r="H48" s="86" t="s">
        <v>365</v>
      </c>
      <c r="I48" s="86" t="s">
        <v>325</v>
      </c>
    </row>
    <row r="49" spans="1:9" s="81" customFormat="1">
      <c r="A49" s="67"/>
      <c r="B49" s="150" t="s">
        <v>327</v>
      </c>
      <c r="C49" s="76">
        <v>2500</v>
      </c>
      <c r="D49" s="37">
        <v>2500</v>
      </c>
      <c r="E49" s="76">
        <v>2500</v>
      </c>
      <c r="F49" s="37">
        <v>2500</v>
      </c>
      <c r="G49" s="76">
        <v>2500</v>
      </c>
      <c r="H49" s="80" t="s">
        <v>365</v>
      </c>
      <c r="I49" s="80" t="s">
        <v>325</v>
      </c>
    </row>
    <row r="50" spans="1:9" s="81" customFormat="1" ht="22.5">
      <c r="A50" s="67"/>
      <c r="B50" s="87" t="s">
        <v>328</v>
      </c>
      <c r="C50" s="88"/>
      <c r="D50" s="29"/>
      <c r="E50" s="88"/>
      <c r="F50" s="29"/>
      <c r="G50" s="88"/>
      <c r="H50" s="90" t="s">
        <v>329</v>
      </c>
      <c r="I50" s="90" t="s">
        <v>330</v>
      </c>
    </row>
    <row r="51" spans="1:9" s="81" customFormat="1" ht="24" customHeight="1">
      <c r="A51" s="67"/>
      <c r="B51" s="85" t="s">
        <v>318</v>
      </c>
      <c r="C51" s="88">
        <v>200</v>
      </c>
      <c r="D51" s="29">
        <v>200</v>
      </c>
      <c r="E51" s="88">
        <v>200</v>
      </c>
      <c r="F51" s="29">
        <v>200</v>
      </c>
      <c r="G51" s="88">
        <v>200</v>
      </c>
      <c r="H51" s="80" t="s">
        <v>653</v>
      </c>
      <c r="I51" s="80" t="s">
        <v>314</v>
      </c>
    </row>
    <row r="52" spans="1:9" s="81" customFormat="1" ht="24.75" customHeight="1">
      <c r="A52" s="67"/>
      <c r="B52" s="85" t="s">
        <v>319</v>
      </c>
      <c r="C52" s="88">
        <v>5000</v>
      </c>
      <c r="D52" s="29">
        <v>5000</v>
      </c>
      <c r="E52" s="88">
        <v>5000</v>
      </c>
      <c r="F52" s="29">
        <v>5000</v>
      </c>
      <c r="G52" s="88">
        <v>5000</v>
      </c>
      <c r="H52" s="80" t="s">
        <v>652</v>
      </c>
      <c r="I52" s="80" t="s">
        <v>314</v>
      </c>
    </row>
    <row r="53" spans="1:9" s="81" customFormat="1" ht="12.75" customHeight="1">
      <c r="A53" s="67"/>
      <c r="B53" s="85" t="s">
        <v>320</v>
      </c>
      <c r="C53" s="139" t="s">
        <v>384</v>
      </c>
      <c r="D53" s="140" t="s">
        <v>384</v>
      </c>
      <c r="E53" s="139" t="s">
        <v>384</v>
      </c>
      <c r="F53" s="140" t="s">
        <v>384</v>
      </c>
      <c r="G53" s="139" t="s">
        <v>384</v>
      </c>
      <c r="H53" s="80"/>
      <c r="I53" s="80" t="s">
        <v>314</v>
      </c>
    </row>
    <row r="54" spans="1:9" s="81" customFormat="1" ht="13.5" customHeight="1">
      <c r="A54" s="67"/>
      <c r="B54" s="85" t="s">
        <v>321</v>
      </c>
      <c r="C54" s="139" t="s">
        <v>384</v>
      </c>
      <c r="D54" s="140" t="s">
        <v>384</v>
      </c>
      <c r="E54" s="139" t="s">
        <v>384</v>
      </c>
      <c r="F54" s="140" t="s">
        <v>384</v>
      </c>
      <c r="G54" s="139" t="s">
        <v>384</v>
      </c>
      <c r="H54" s="80"/>
      <c r="I54" s="80" t="s">
        <v>314</v>
      </c>
    </row>
    <row r="55" spans="1:9" s="81" customFormat="1" ht="12.75" customHeight="1">
      <c r="A55" s="67"/>
      <c r="B55" s="85" t="s">
        <v>383</v>
      </c>
      <c r="C55" s="88">
        <v>100</v>
      </c>
      <c r="D55" s="29">
        <v>100</v>
      </c>
      <c r="E55" s="88">
        <v>100</v>
      </c>
      <c r="F55" s="29">
        <v>100</v>
      </c>
      <c r="G55" s="88">
        <v>100</v>
      </c>
      <c r="H55" s="80" t="s">
        <v>365</v>
      </c>
      <c r="I55" s="80" t="s">
        <v>314</v>
      </c>
    </row>
    <row r="56" spans="1:9" s="81" customFormat="1" ht="12" customHeight="1">
      <c r="A56" s="67"/>
      <c r="B56" s="85" t="s">
        <v>331</v>
      </c>
      <c r="C56" s="139" t="s">
        <v>384</v>
      </c>
      <c r="D56" s="140" t="s">
        <v>384</v>
      </c>
      <c r="E56" s="139" t="s">
        <v>384</v>
      </c>
      <c r="F56" s="140" t="s">
        <v>384</v>
      </c>
      <c r="G56" s="139" t="s">
        <v>384</v>
      </c>
      <c r="H56" s="80" t="s">
        <v>332</v>
      </c>
      <c r="I56" s="80" t="s">
        <v>314</v>
      </c>
    </row>
    <row r="57" spans="1:9" s="81" customFormat="1" ht="12.75" customHeight="1">
      <c r="A57" s="67"/>
      <c r="B57" s="85" t="s">
        <v>324</v>
      </c>
      <c r="C57" s="139" t="s">
        <v>384</v>
      </c>
      <c r="D57" s="140" t="s">
        <v>384</v>
      </c>
      <c r="E57" s="139" t="s">
        <v>384</v>
      </c>
      <c r="F57" s="140" t="s">
        <v>384</v>
      </c>
      <c r="G57" s="139" t="s">
        <v>384</v>
      </c>
      <c r="H57" s="80" t="s">
        <v>365</v>
      </c>
      <c r="I57" s="80" t="s">
        <v>314</v>
      </c>
    </row>
    <row r="58" spans="1:9" s="81" customFormat="1" ht="12" customHeight="1">
      <c r="A58" s="67"/>
      <c r="B58" s="85" t="s">
        <v>326</v>
      </c>
      <c r="C58" s="139" t="s">
        <v>384</v>
      </c>
      <c r="D58" s="140" t="s">
        <v>384</v>
      </c>
      <c r="E58" s="139" t="s">
        <v>384</v>
      </c>
      <c r="F58" s="140" t="s">
        <v>384</v>
      </c>
      <c r="G58" s="139" t="s">
        <v>384</v>
      </c>
      <c r="H58" s="80" t="s">
        <v>365</v>
      </c>
      <c r="I58" s="80" t="s">
        <v>314</v>
      </c>
    </row>
    <row r="59" spans="1:9" s="81" customFormat="1" ht="12.75" customHeight="1">
      <c r="A59" s="67"/>
      <c r="B59" s="85" t="s">
        <v>327</v>
      </c>
      <c r="C59" s="88">
        <v>5000</v>
      </c>
      <c r="D59" s="29">
        <v>5000</v>
      </c>
      <c r="E59" s="88">
        <v>5000</v>
      </c>
      <c r="F59" s="29">
        <v>5000</v>
      </c>
      <c r="G59" s="88">
        <v>5000</v>
      </c>
      <c r="H59" s="80" t="s">
        <v>365</v>
      </c>
      <c r="I59" s="80" t="s">
        <v>314</v>
      </c>
    </row>
    <row r="60" spans="1:9" s="81" customFormat="1" ht="12.75" customHeight="1">
      <c r="A60" s="67"/>
      <c r="B60" s="85" t="s">
        <v>333</v>
      </c>
      <c r="C60" s="139" t="s">
        <v>384</v>
      </c>
      <c r="D60" s="140" t="s">
        <v>384</v>
      </c>
      <c r="E60" s="139" t="s">
        <v>384</v>
      </c>
      <c r="F60" s="140" t="s">
        <v>384</v>
      </c>
      <c r="G60" s="139" t="s">
        <v>384</v>
      </c>
      <c r="H60" s="80" t="s">
        <v>365</v>
      </c>
      <c r="I60" s="80" t="s">
        <v>314</v>
      </c>
    </row>
    <row r="61" spans="1:9" s="81" customFormat="1" ht="22.5">
      <c r="A61" s="67"/>
      <c r="B61" s="87" t="s">
        <v>334</v>
      </c>
      <c r="C61" s="88"/>
      <c r="D61" s="29"/>
      <c r="E61" s="88"/>
      <c r="F61" s="29"/>
      <c r="G61" s="88"/>
      <c r="H61" s="90" t="s">
        <v>329</v>
      </c>
      <c r="I61" s="80"/>
    </row>
    <row r="62" spans="1:9" s="81" customFormat="1" ht="12.75" customHeight="1">
      <c r="A62" s="67"/>
      <c r="B62" s="85" t="s">
        <v>380</v>
      </c>
      <c r="C62" s="139" t="s">
        <v>384</v>
      </c>
      <c r="D62" s="140" t="s">
        <v>384</v>
      </c>
      <c r="E62" s="139" t="s">
        <v>384</v>
      </c>
      <c r="F62" s="140" t="s">
        <v>384</v>
      </c>
      <c r="G62" s="139" t="s">
        <v>384</v>
      </c>
      <c r="H62" s="80" t="s">
        <v>365</v>
      </c>
      <c r="I62" s="80" t="s">
        <v>314</v>
      </c>
    </row>
    <row r="63" spans="1:9" s="81" customFormat="1" ht="35.25" customHeight="1">
      <c r="A63" s="67"/>
      <c r="B63" s="85" t="s">
        <v>318</v>
      </c>
      <c r="C63" s="88">
        <v>100</v>
      </c>
      <c r="D63" s="29">
        <v>100</v>
      </c>
      <c r="E63" s="88">
        <v>100</v>
      </c>
      <c r="F63" s="29">
        <v>100</v>
      </c>
      <c r="G63" s="88">
        <v>100</v>
      </c>
      <c r="H63" s="80" t="s">
        <v>335</v>
      </c>
      <c r="I63" s="80" t="s">
        <v>314</v>
      </c>
    </row>
    <row r="64" spans="1:9" s="81" customFormat="1" ht="13.5" customHeight="1">
      <c r="A64" s="67"/>
      <c r="B64" s="85" t="s">
        <v>319</v>
      </c>
      <c r="C64" s="88">
        <v>200</v>
      </c>
      <c r="D64" s="29">
        <v>200</v>
      </c>
      <c r="E64" s="88">
        <v>200</v>
      </c>
      <c r="F64" s="29">
        <v>200</v>
      </c>
      <c r="G64" s="88">
        <v>200</v>
      </c>
      <c r="H64" s="80"/>
      <c r="I64" s="80" t="s">
        <v>314</v>
      </c>
    </row>
    <row r="65" spans="1:9" s="81" customFormat="1" ht="12.75" customHeight="1">
      <c r="A65" s="67"/>
      <c r="B65" s="85" t="s">
        <v>320</v>
      </c>
      <c r="C65" s="139" t="s">
        <v>384</v>
      </c>
      <c r="D65" s="140" t="s">
        <v>384</v>
      </c>
      <c r="E65" s="139" t="s">
        <v>384</v>
      </c>
      <c r="F65" s="140" t="s">
        <v>384</v>
      </c>
      <c r="G65" s="139" t="s">
        <v>384</v>
      </c>
      <c r="H65" s="80"/>
      <c r="I65" s="80" t="s">
        <v>314</v>
      </c>
    </row>
    <row r="66" spans="1:9" s="81" customFormat="1" ht="12.75" customHeight="1">
      <c r="A66" s="67"/>
      <c r="B66" s="85" t="s">
        <v>321</v>
      </c>
      <c r="C66" s="139" t="s">
        <v>384</v>
      </c>
      <c r="D66" s="140" t="s">
        <v>384</v>
      </c>
      <c r="E66" s="139" t="s">
        <v>384</v>
      </c>
      <c r="F66" s="140" t="s">
        <v>384</v>
      </c>
      <c r="G66" s="139" t="s">
        <v>384</v>
      </c>
      <c r="H66" s="80"/>
      <c r="I66" s="80" t="s">
        <v>314</v>
      </c>
    </row>
    <row r="67" spans="1:9" s="81" customFormat="1" ht="12.75" customHeight="1">
      <c r="A67" s="67"/>
      <c r="B67" s="85" t="s">
        <v>383</v>
      </c>
      <c r="C67" s="139" t="s">
        <v>384</v>
      </c>
      <c r="D67" s="140" t="s">
        <v>384</v>
      </c>
      <c r="E67" s="139" t="s">
        <v>384</v>
      </c>
      <c r="F67" s="140" t="s">
        <v>384</v>
      </c>
      <c r="G67" s="139" t="s">
        <v>384</v>
      </c>
      <c r="H67" s="80" t="s">
        <v>336</v>
      </c>
      <c r="I67" s="80" t="s">
        <v>314</v>
      </c>
    </row>
    <row r="68" spans="1:9" s="81" customFormat="1" ht="12.75" customHeight="1">
      <c r="A68" s="67"/>
      <c r="B68" s="85" t="s">
        <v>324</v>
      </c>
      <c r="C68" s="139" t="s">
        <v>384</v>
      </c>
      <c r="D68" s="140" t="s">
        <v>384</v>
      </c>
      <c r="E68" s="139" t="s">
        <v>384</v>
      </c>
      <c r="F68" s="140" t="s">
        <v>384</v>
      </c>
      <c r="G68" s="139" t="s">
        <v>384</v>
      </c>
      <c r="H68" s="80" t="s">
        <v>365</v>
      </c>
      <c r="I68" s="80" t="s">
        <v>314</v>
      </c>
    </row>
    <row r="69" spans="1:9" s="81" customFormat="1" ht="14.25" customHeight="1">
      <c r="A69" s="67"/>
      <c r="B69" s="75" t="s">
        <v>337</v>
      </c>
      <c r="C69" s="71"/>
      <c r="D69" s="31"/>
      <c r="E69" s="71"/>
      <c r="F69" s="31"/>
      <c r="G69" s="71"/>
      <c r="H69" s="54"/>
      <c r="I69" s="54"/>
    </row>
    <row r="70" spans="1:9" s="81" customFormat="1" ht="22.5">
      <c r="A70" s="67"/>
      <c r="B70" s="150" t="s">
        <v>338</v>
      </c>
      <c r="C70" s="93">
        <v>1</v>
      </c>
      <c r="D70" s="25">
        <v>1</v>
      </c>
      <c r="E70" s="93">
        <v>1</v>
      </c>
      <c r="F70" s="25">
        <v>1</v>
      </c>
      <c r="G70" s="93">
        <v>1</v>
      </c>
      <c r="H70" s="80" t="s">
        <v>339</v>
      </c>
      <c r="I70" s="80" t="s">
        <v>340</v>
      </c>
    </row>
    <row r="71" spans="1:9" s="81" customFormat="1" ht="22.5">
      <c r="A71" s="67"/>
      <c r="B71" s="150" t="s">
        <v>341</v>
      </c>
      <c r="C71" s="93">
        <v>1</v>
      </c>
      <c r="D71" s="25">
        <v>1</v>
      </c>
      <c r="E71" s="93">
        <v>1</v>
      </c>
      <c r="F71" s="25">
        <v>1</v>
      </c>
      <c r="G71" s="93">
        <v>1</v>
      </c>
      <c r="H71" s="80" t="s">
        <v>339</v>
      </c>
      <c r="I71" s="80" t="s">
        <v>340</v>
      </c>
    </row>
    <row r="72" spans="1:9" s="81" customFormat="1" ht="22.5">
      <c r="A72" s="67"/>
      <c r="B72" s="150" t="s">
        <v>342</v>
      </c>
      <c r="C72" s="93">
        <v>1</v>
      </c>
      <c r="D72" s="25">
        <v>1</v>
      </c>
      <c r="E72" s="93">
        <v>1</v>
      </c>
      <c r="F72" s="25">
        <v>1</v>
      </c>
      <c r="G72" s="93">
        <v>1</v>
      </c>
      <c r="H72" s="80" t="s">
        <v>339</v>
      </c>
      <c r="I72" s="80" t="s">
        <v>340</v>
      </c>
    </row>
    <row r="73" spans="1:9" s="81" customFormat="1" ht="22.5">
      <c r="A73" s="67"/>
      <c r="B73" s="150" t="s">
        <v>343</v>
      </c>
      <c r="C73" s="93">
        <v>3</v>
      </c>
      <c r="D73" s="25">
        <v>3</v>
      </c>
      <c r="E73" s="93">
        <v>3</v>
      </c>
      <c r="F73" s="25">
        <v>3</v>
      </c>
      <c r="G73" s="93">
        <v>3</v>
      </c>
      <c r="H73" s="80" t="s">
        <v>339</v>
      </c>
      <c r="I73" s="80" t="s">
        <v>340</v>
      </c>
    </row>
    <row r="74" spans="1:9" s="81" customFormat="1" ht="22.5">
      <c r="A74" s="67"/>
      <c r="B74" s="150" t="s">
        <v>344</v>
      </c>
      <c r="C74" s="93">
        <v>3</v>
      </c>
      <c r="D74" s="25">
        <v>3</v>
      </c>
      <c r="E74" s="93">
        <v>3</v>
      </c>
      <c r="F74" s="25">
        <v>3</v>
      </c>
      <c r="G74" s="93">
        <v>3</v>
      </c>
      <c r="H74" s="80" t="s">
        <v>339</v>
      </c>
      <c r="I74" s="80" t="s">
        <v>340</v>
      </c>
    </row>
    <row r="75" spans="1:9" s="81" customFormat="1" ht="22.5">
      <c r="A75" s="67"/>
      <c r="B75" s="150" t="s">
        <v>345</v>
      </c>
      <c r="C75" s="93">
        <v>2</v>
      </c>
      <c r="D75" s="25">
        <v>2</v>
      </c>
      <c r="E75" s="93">
        <v>2</v>
      </c>
      <c r="F75" s="25">
        <v>2</v>
      </c>
      <c r="G75" s="93">
        <v>2</v>
      </c>
      <c r="H75" s="80" t="s">
        <v>339</v>
      </c>
      <c r="I75" s="80" t="s">
        <v>340</v>
      </c>
    </row>
    <row r="76" spans="1:9" s="81" customFormat="1">
      <c r="A76" s="67"/>
      <c r="B76" s="75" t="s">
        <v>346</v>
      </c>
      <c r="C76" s="76"/>
      <c r="D76" s="37"/>
      <c r="E76" s="76"/>
      <c r="F76" s="37"/>
      <c r="G76" s="76"/>
      <c r="H76" s="80"/>
      <c r="I76" s="80"/>
    </row>
    <row r="77" spans="1:9" s="81" customFormat="1" ht="22.5">
      <c r="A77" s="67"/>
      <c r="B77" s="150" t="s">
        <v>279</v>
      </c>
      <c r="C77" s="93">
        <v>2</v>
      </c>
      <c r="D77" s="25">
        <v>2</v>
      </c>
      <c r="E77" s="93">
        <v>2</v>
      </c>
      <c r="F77" s="25">
        <v>2</v>
      </c>
      <c r="G77" s="93">
        <v>2</v>
      </c>
      <c r="H77" s="80" t="s">
        <v>339</v>
      </c>
      <c r="I77" s="80" t="s">
        <v>340</v>
      </c>
    </row>
    <row r="78" spans="1:9" s="81" customFormat="1" ht="22.5">
      <c r="A78" s="67"/>
      <c r="B78" s="150" t="s">
        <v>343</v>
      </c>
      <c r="C78" s="93">
        <v>5</v>
      </c>
      <c r="D78" s="25">
        <v>5</v>
      </c>
      <c r="E78" s="93">
        <v>5</v>
      </c>
      <c r="F78" s="25">
        <v>5</v>
      </c>
      <c r="G78" s="93">
        <v>5</v>
      </c>
      <c r="H78" s="80" t="s">
        <v>339</v>
      </c>
      <c r="I78" s="80" t="s">
        <v>340</v>
      </c>
    </row>
    <row r="79" spans="1:9" s="73" customFormat="1" ht="22.5">
      <c r="A79" s="67"/>
      <c r="B79" s="150" t="s">
        <v>344</v>
      </c>
      <c r="C79" s="93">
        <v>5</v>
      </c>
      <c r="D79" s="25">
        <v>5</v>
      </c>
      <c r="E79" s="93">
        <v>5</v>
      </c>
      <c r="F79" s="25">
        <v>5</v>
      </c>
      <c r="G79" s="93">
        <v>5</v>
      </c>
      <c r="H79" s="80" t="s">
        <v>339</v>
      </c>
      <c r="I79" s="80" t="s">
        <v>340</v>
      </c>
    </row>
    <row r="80" spans="1:9" s="73" customFormat="1">
      <c r="A80" s="67"/>
      <c r="B80" s="75" t="s">
        <v>280</v>
      </c>
      <c r="C80" s="94"/>
      <c r="D80" s="38"/>
      <c r="E80" s="94"/>
      <c r="F80" s="38"/>
      <c r="G80" s="94"/>
      <c r="H80" s="80"/>
      <c r="I80" s="80"/>
    </row>
    <row r="81" spans="1:9" s="73" customFormat="1" ht="13.5" customHeight="1">
      <c r="A81" s="95"/>
      <c r="B81" s="150" t="s">
        <v>281</v>
      </c>
      <c r="C81" s="94" t="s">
        <v>282</v>
      </c>
      <c r="D81" s="38" t="s">
        <v>282</v>
      </c>
      <c r="E81" s="94" t="s">
        <v>282</v>
      </c>
      <c r="F81" s="38" t="s">
        <v>282</v>
      </c>
      <c r="G81" s="94" t="s">
        <v>283</v>
      </c>
      <c r="H81" s="80"/>
      <c r="I81" s="80" t="s">
        <v>284</v>
      </c>
    </row>
    <row r="82" spans="1:9" s="73" customFormat="1" ht="13.5" customHeight="1">
      <c r="A82" s="95"/>
      <c r="B82" s="150" t="s">
        <v>285</v>
      </c>
      <c r="C82" s="96" t="s">
        <v>282</v>
      </c>
      <c r="D82" s="97" t="s">
        <v>282</v>
      </c>
      <c r="E82" s="96" t="s">
        <v>282</v>
      </c>
      <c r="F82" s="97" t="s">
        <v>282</v>
      </c>
      <c r="G82" s="96" t="s">
        <v>283</v>
      </c>
      <c r="H82" s="80"/>
      <c r="I82" s="80" t="s">
        <v>286</v>
      </c>
    </row>
    <row r="83" spans="1:9" s="73" customFormat="1" ht="12.75" customHeight="1">
      <c r="A83" s="95"/>
      <c r="B83" s="150" t="s">
        <v>287</v>
      </c>
      <c r="C83" s="49" t="s">
        <v>288</v>
      </c>
      <c r="D83" s="30" t="s">
        <v>288</v>
      </c>
      <c r="E83" s="49" t="s">
        <v>288</v>
      </c>
      <c r="F83" s="30" t="s">
        <v>288</v>
      </c>
      <c r="G83" s="49" t="s">
        <v>288</v>
      </c>
      <c r="H83" s="80"/>
      <c r="I83" s="80" t="s">
        <v>289</v>
      </c>
    </row>
    <row r="84" spans="1:9" s="98" customFormat="1" ht="12.75" customHeight="1">
      <c r="A84" s="95"/>
      <c r="B84" s="150" t="s">
        <v>290</v>
      </c>
      <c r="C84" s="94" t="s">
        <v>291</v>
      </c>
      <c r="D84" s="38" t="s">
        <v>291</v>
      </c>
      <c r="E84" s="94" t="s">
        <v>291</v>
      </c>
      <c r="F84" s="38" t="s">
        <v>291</v>
      </c>
      <c r="G84" s="94" t="s">
        <v>291</v>
      </c>
      <c r="H84" s="189"/>
      <c r="I84" s="190"/>
    </row>
    <row r="85" spans="1:9" s="73" customFormat="1" ht="30" customHeight="1">
      <c r="A85" s="95"/>
      <c r="B85" s="150" t="s">
        <v>293</v>
      </c>
      <c r="C85" s="99">
        <v>10000</v>
      </c>
      <c r="D85" s="100">
        <v>10000</v>
      </c>
      <c r="E85" s="99">
        <v>10000</v>
      </c>
      <c r="F85" s="100">
        <v>10000</v>
      </c>
      <c r="G85" s="99">
        <v>10000</v>
      </c>
      <c r="H85" s="150" t="s">
        <v>294</v>
      </c>
      <c r="I85" s="151" t="s">
        <v>295</v>
      </c>
    </row>
    <row r="86" spans="1:9" s="73" customFormat="1" ht="12.75" customHeight="1">
      <c r="A86" s="95"/>
      <c r="B86" s="150" t="s">
        <v>296</v>
      </c>
      <c r="C86" s="99">
        <v>10000</v>
      </c>
      <c r="D86" s="100">
        <v>10000</v>
      </c>
      <c r="E86" s="99">
        <v>10000</v>
      </c>
      <c r="F86" s="100">
        <v>10000</v>
      </c>
      <c r="G86" s="99">
        <v>10000</v>
      </c>
      <c r="H86" s="150"/>
      <c r="I86" s="48"/>
    </row>
    <row r="87" spans="1:9" s="73" customFormat="1" ht="12.75" customHeight="1">
      <c r="A87" s="95"/>
      <c r="B87" s="150" t="s">
        <v>297</v>
      </c>
      <c r="C87" s="99">
        <v>1000</v>
      </c>
      <c r="D87" s="100">
        <v>1000</v>
      </c>
      <c r="E87" s="99">
        <v>1000</v>
      </c>
      <c r="F87" s="100">
        <v>1000</v>
      </c>
      <c r="G87" s="99">
        <v>1000</v>
      </c>
      <c r="H87" s="149" t="s">
        <v>298</v>
      </c>
      <c r="I87" s="48"/>
    </row>
    <row r="88" spans="1:9" s="103" customFormat="1" ht="12.75" customHeight="1">
      <c r="A88" s="95"/>
      <c r="B88" s="150" t="s">
        <v>299</v>
      </c>
      <c r="C88" s="101">
        <v>12</v>
      </c>
      <c r="D88" s="102">
        <v>12</v>
      </c>
      <c r="E88" s="101">
        <v>12</v>
      </c>
      <c r="F88" s="102">
        <v>12</v>
      </c>
      <c r="G88" s="101">
        <v>12</v>
      </c>
      <c r="H88" s="149" t="s">
        <v>300</v>
      </c>
      <c r="I88" s="48"/>
    </row>
    <row r="89" spans="1:9" s="73" customFormat="1" ht="12" customHeight="1">
      <c r="A89" s="95"/>
      <c r="B89" s="150" t="s">
        <v>301</v>
      </c>
      <c r="C89" s="94" t="s">
        <v>302</v>
      </c>
      <c r="D89" s="38" t="s">
        <v>302</v>
      </c>
      <c r="E89" s="94" t="s">
        <v>302</v>
      </c>
      <c r="F89" s="38" t="s">
        <v>302</v>
      </c>
      <c r="G89" s="94" t="s">
        <v>302</v>
      </c>
      <c r="H89" s="80"/>
      <c r="I89" s="80"/>
    </row>
    <row r="90" spans="1:9" s="73" customFormat="1" ht="12.75" customHeight="1">
      <c r="A90" s="95"/>
      <c r="B90" s="150" t="s">
        <v>303</v>
      </c>
      <c r="C90" s="94" t="s">
        <v>304</v>
      </c>
      <c r="D90" s="38" t="s">
        <v>304</v>
      </c>
      <c r="E90" s="94" t="s">
        <v>304</v>
      </c>
      <c r="F90" s="38" t="s">
        <v>304</v>
      </c>
      <c r="G90" s="94" t="s">
        <v>304</v>
      </c>
      <c r="H90" s="80"/>
      <c r="I90" s="80"/>
    </row>
    <row r="91" spans="1:9" s="73" customFormat="1" ht="12.75" customHeight="1">
      <c r="A91" s="95"/>
      <c r="B91" s="150" t="s">
        <v>305</v>
      </c>
      <c r="C91" s="94" t="s">
        <v>302</v>
      </c>
      <c r="D91" s="38" t="s">
        <v>302</v>
      </c>
      <c r="E91" s="94" t="s">
        <v>302</v>
      </c>
      <c r="F91" s="38" t="s">
        <v>302</v>
      </c>
      <c r="G91" s="94" t="s">
        <v>302</v>
      </c>
      <c r="H91" s="61" t="s">
        <v>307</v>
      </c>
      <c r="I91" s="80"/>
    </row>
    <row r="92" spans="1:9" s="73" customFormat="1" ht="22.5">
      <c r="A92" s="95"/>
      <c r="B92" s="150" t="s">
        <v>308</v>
      </c>
      <c r="C92" s="104" t="s">
        <v>282</v>
      </c>
      <c r="D92" s="105" t="s">
        <v>282</v>
      </c>
      <c r="E92" s="104" t="s">
        <v>282</v>
      </c>
      <c r="F92" s="105" t="s">
        <v>282</v>
      </c>
      <c r="G92" s="104" t="s">
        <v>282</v>
      </c>
      <c r="H92" s="188"/>
      <c r="I92" s="188"/>
    </row>
    <row r="93" spans="1:9" s="73" customFormat="1" ht="56.25">
      <c r="A93" s="95"/>
      <c r="B93" s="150" t="s">
        <v>309</v>
      </c>
      <c r="C93" s="104" t="s">
        <v>310</v>
      </c>
      <c r="D93" s="105" t="s">
        <v>310</v>
      </c>
      <c r="E93" s="104" t="s">
        <v>310</v>
      </c>
      <c r="F93" s="105" t="s">
        <v>310</v>
      </c>
      <c r="G93" s="104" t="s">
        <v>310</v>
      </c>
      <c r="H93" s="148" t="s">
        <v>311</v>
      </c>
      <c r="I93" s="80" t="s">
        <v>247</v>
      </c>
    </row>
    <row r="94" spans="1:9" s="73" customFormat="1" ht="12.75" customHeight="1">
      <c r="A94" s="67"/>
      <c r="B94" s="150" t="s">
        <v>248</v>
      </c>
      <c r="C94" s="94" t="s">
        <v>249</v>
      </c>
      <c r="D94" s="38" t="s">
        <v>249</v>
      </c>
      <c r="E94" s="94" t="s">
        <v>249</v>
      </c>
      <c r="F94" s="38" t="s">
        <v>249</v>
      </c>
      <c r="G94" s="94" t="s">
        <v>249</v>
      </c>
      <c r="H94" s="80"/>
      <c r="I94" s="80"/>
    </row>
    <row r="95" spans="1:9" s="73" customFormat="1" ht="12" customHeight="1">
      <c r="A95" s="67"/>
      <c r="B95" s="150" t="s">
        <v>250</v>
      </c>
      <c r="C95" s="94" t="s">
        <v>251</v>
      </c>
      <c r="D95" s="38" t="s">
        <v>251</v>
      </c>
      <c r="E95" s="94" t="s">
        <v>251</v>
      </c>
      <c r="F95" s="38" t="s">
        <v>251</v>
      </c>
      <c r="G95" s="94" t="s">
        <v>251</v>
      </c>
      <c r="H95" s="80"/>
      <c r="I95" s="80"/>
    </row>
    <row r="96" spans="1:9" s="73" customFormat="1" ht="12.75" customHeight="1">
      <c r="A96" s="67"/>
      <c r="B96" s="151" t="s">
        <v>252</v>
      </c>
      <c r="C96" s="106" t="s">
        <v>249</v>
      </c>
      <c r="D96" s="26" t="s">
        <v>249</v>
      </c>
      <c r="E96" s="106" t="s">
        <v>249</v>
      </c>
      <c r="F96" s="26" t="s">
        <v>249</v>
      </c>
      <c r="G96" s="106" t="s">
        <v>249</v>
      </c>
      <c r="H96" s="80"/>
      <c r="I96" s="54"/>
    </row>
    <row r="97" spans="1:9" s="73" customFormat="1" ht="12.75" customHeight="1">
      <c r="A97" s="67"/>
      <c r="B97" s="150" t="s">
        <v>253</v>
      </c>
      <c r="C97" s="94" t="s">
        <v>254</v>
      </c>
      <c r="D97" s="38" t="s">
        <v>254</v>
      </c>
      <c r="E97" s="94" t="s">
        <v>254</v>
      </c>
      <c r="F97" s="38" t="s">
        <v>254</v>
      </c>
      <c r="G97" s="94" t="s">
        <v>254</v>
      </c>
      <c r="H97" s="80"/>
      <c r="I97" s="80"/>
    </row>
    <row r="98" spans="1:9" ht="12.75" customHeight="1">
      <c r="A98" s="67"/>
      <c r="B98" s="150" t="s">
        <v>255</v>
      </c>
      <c r="C98" s="94" t="s">
        <v>256</v>
      </c>
      <c r="D98" s="38" t="s">
        <v>256</v>
      </c>
      <c r="E98" s="94" t="s">
        <v>256</v>
      </c>
      <c r="F98" s="38" t="s">
        <v>256</v>
      </c>
      <c r="G98" s="94" t="s">
        <v>256</v>
      </c>
      <c r="H98" s="80"/>
      <c r="I98" s="80"/>
    </row>
    <row r="99" spans="1:9" ht="12">
      <c r="B99" s="561" t="s">
        <v>257</v>
      </c>
      <c r="C99" s="562"/>
      <c r="D99" s="562"/>
      <c r="E99" s="562"/>
      <c r="F99" s="562"/>
      <c r="G99" s="563"/>
      <c r="H99" s="134"/>
      <c r="I99" s="134"/>
    </row>
    <row r="100" spans="1:9" ht="31.5" customHeight="1">
      <c r="A100" s="30"/>
      <c r="B100" s="150" t="s">
        <v>258</v>
      </c>
      <c r="C100" s="99">
        <v>10000</v>
      </c>
      <c r="D100" s="99">
        <v>10000</v>
      </c>
      <c r="E100" s="99">
        <v>10000</v>
      </c>
      <c r="F100" s="99">
        <v>10000</v>
      </c>
      <c r="G100" s="99">
        <v>10000</v>
      </c>
      <c r="H100" s="150" t="s">
        <v>294</v>
      </c>
      <c r="I100" s="151" t="s">
        <v>295</v>
      </c>
    </row>
    <row r="101" spans="1:9" ht="12" customHeight="1">
      <c r="A101" s="30"/>
      <c r="B101" s="150" t="s">
        <v>259</v>
      </c>
      <c r="C101" s="101">
        <v>12</v>
      </c>
      <c r="D101" s="101">
        <v>12</v>
      </c>
      <c r="E101" s="101">
        <v>12</v>
      </c>
      <c r="F101" s="101">
        <v>12</v>
      </c>
      <c r="G101" s="101">
        <v>12</v>
      </c>
      <c r="H101" s="150"/>
      <c r="I101" s="54"/>
    </row>
    <row r="102" spans="1:9" ht="24" customHeight="1">
      <c r="A102" s="30"/>
      <c r="B102" s="150" t="s">
        <v>260</v>
      </c>
      <c r="C102" s="99">
        <v>10000</v>
      </c>
      <c r="D102" s="99">
        <v>10000</v>
      </c>
      <c r="E102" s="99">
        <v>10000</v>
      </c>
      <c r="F102" s="99">
        <v>10000</v>
      </c>
      <c r="G102" s="99">
        <v>10000</v>
      </c>
      <c r="H102" s="136"/>
      <c r="I102" s="54"/>
    </row>
    <row r="103" spans="1:9">
      <c r="A103" s="26"/>
      <c r="B103" s="560" t="s">
        <v>261</v>
      </c>
      <c r="C103" s="53">
        <v>150</v>
      </c>
      <c r="D103" s="53">
        <v>150</v>
      </c>
      <c r="E103" s="53">
        <v>150</v>
      </c>
      <c r="F103" s="53">
        <v>150</v>
      </c>
      <c r="G103" s="53">
        <v>150</v>
      </c>
      <c r="H103" s="54"/>
      <c r="I103" s="54"/>
    </row>
    <row r="104" spans="1:9" ht="33.75">
      <c r="A104" s="26"/>
      <c r="B104" s="560"/>
      <c r="C104" s="49">
        <v>100</v>
      </c>
      <c r="D104" s="49">
        <v>100</v>
      </c>
      <c r="E104" s="49">
        <v>100</v>
      </c>
      <c r="F104" s="49">
        <v>100</v>
      </c>
      <c r="G104" s="49">
        <v>100</v>
      </c>
      <c r="H104" s="48" t="s">
        <v>262</v>
      </c>
      <c r="I104" s="54"/>
    </row>
    <row r="105" spans="1:9">
      <c r="A105" s="26"/>
      <c r="B105" s="151" t="s">
        <v>263</v>
      </c>
      <c r="C105" s="49">
        <v>500</v>
      </c>
      <c r="D105" s="49">
        <v>500</v>
      </c>
      <c r="E105" s="49">
        <v>500</v>
      </c>
      <c r="F105" s="49">
        <v>500</v>
      </c>
      <c r="G105" s="49">
        <v>500</v>
      </c>
      <c r="H105" s="48" t="s">
        <v>264</v>
      </c>
      <c r="I105" s="54"/>
    </row>
    <row r="106" spans="1:9" ht="22.5">
      <c r="A106" s="26"/>
      <c r="B106" s="48" t="s">
        <v>265</v>
      </c>
      <c r="C106" s="125">
        <v>500</v>
      </c>
      <c r="D106" s="125">
        <v>500</v>
      </c>
      <c r="E106" s="125">
        <v>500</v>
      </c>
      <c r="F106" s="125">
        <v>500</v>
      </c>
      <c r="G106" s="125">
        <v>500</v>
      </c>
      <c r="H106" s="52" t="s">
        <v>266</v>
      </c>
      <c r="I106" s="54"/>
    </row>
    <row r="107" spans="1:9">
      <c r="A107" s="26"/>
      <c r="B107" s="560" t="s">
        <v>267</v>
      </c>
      <c r="C107" s="53">
        <v>1000</v>
      </c>
      <c r="D107" s="53">
        <v>1000</v>
      </c>
      <c r="E107" s="53">
        <v>1000</v>
      </c>
      <c r="F107" s="53">
        <v>1000</v>
      </c>
      <c r="G107" s="53">
        <v>1000</v>
      </c>
      <c r="H107" s="48"/>
      <c r="I107" s="54"/>
    </row>
    <row r="108" spans="1:9" ht="35.25" customHeight="1">
      <c r="A108" s="26"/>
      <c r="B108" s="560"/>
      <c r="C108" s="49">
        <v>100</v>
      </c>
      <c r="D108" s="49">
        <v>100</v>
      </c>
      <c r="E108" s="49">
        <v>100</v>
      </c>
      <c r="F108" s="49">
        <v>100</v>
      </c>
      <c r="G108" s="49">
        <v>100</v>
      </c>
      <c r="H108" s="48" t="s">
        <v>262</v>
      </c>
      <c r="I108" s="54"/>
    </row>
    <row r="109" spans="1:9" ht="12.75" customHeight="1">
      <c r="A109" s="26"/>
      <c r="B109" s="560" t="s">
        <v>268</v>
      </c>
      <c r="C109" s="53">
        <v>150</v>
      </c>
      <c r="D109" s="53">
        <v>150</v>
      </c>
      <c r="E109" s="53">
        <v>150</v>
      </c>
      <c r="F109" s="53">
        <v>150</v>
      </c>
      <c r="G109" s="53">
        <v>150</v>
      </c>
      <c r="H109" s="48"/>
      <c r="I109" s="54"/>
    </row>
    <row r="110" spans="1:9" ht="33.75">
      <c r="A110" s="26"/>
      <c r="B110" s="560"/>
      <c r="C110" s="49">
        <v>100</v>
      </c>
      <c r="D110" s="49">
        <v>100</v>
      </c>
      <c r="E110" s="49">
        <v>100</v>
      </c>
      <c r="F110" s="49">
        <v>100</v>
      </c>
      <c r="G110" s="49">
        <v>100</v>
      </c>
      <c r="H110" s="48" t="s">
        <v>262</v>
      </c>
      <c r="I110" s="54"/>
    </row>
    <row r="111" spans="1:9">
      <c r="A111" s="26"/>
      <c r="B111" s="151" t="s">
        <v>269</v>
      </c>
      <c r="C111" s="49">
        <v>500</v>
      </c>
      <c r="D111" s="49">
        <v>500</v>
      </c>
      <c r="E111" s="49">
        <v>500</v>
      </c>
      <c r="F111" s="49">
        <v>500</v>
      </c>
      <c r="G111" s="49">
        <v>500</v>
      </c>
      <c r="H111" s="48" t="s">
        <v>264</v>
      </c>
      <c r="I111" s="54"/>
    </row>
    <row r="112" spans="1:9" ht="24" customHeight="1">
      <c r="A112" s="26"/>
      <c r="B112" s="151" t="s">
        <v>270</v>
      </c>
      <c r="C112" s="125">
        <v>10</v>
      </c>
      <c r="D112" s="125">
        <v>10</v>
      </c>
      <c r="E112" s="125">
        <v>10</v>
      </c>
      <c r="F112" s="125">
        <v>10</v>
      </c>
      <c r="G112" s="125">
        <v>10</v>
      </c>
      <c r="H112" s="52" t="s">
        <v>266</v>
      </c>
      <c r="I112" s="54"/>
    </row>
    <row r="113" spans="1:9" ht="13.5" customHeight="1">
      <c r="A113" s="26"/>
      <c r="B113" s="560" t="s">
        <v>271</v>
      </c>
      <c r="C113" s="53">
        <v>150</v>
      </c>
      <c r="D113" s="53">
        <v>150</v>
      </c>
      <c r="E113" s="53">
        <v>150</v>
      </c>
      <c r="F113" s="53">
        <v>150</v>
      </c>
      <c r="G113" s="53">
        <v>150</v>
      </c>
      <c r="H113" s="48"/>
      <c r="I113" s="54"/>
    </row>
    <row r="114" spans="1:9" ht="33.75">
      <c r="A114" s="26"/>
      <c r="B114" s="560"/>
      <c r="C114" s="49">
        <v>100</v>
      </c>
      <c r="D114" s="49">
        <v>100</v>
      </c>
      <c r="E114" s="49">
        <v>100</v>
      </c>
      <c r="F114" s="49">
        <v>100</v>
      </c>
      <c r="G114" s="49">
        <v>100</v>
      </c>
      <c r="H114" s="48" t="s">
        <v>262</v>
      </c>
      <c r="I114" s="54"/>
    </row>
    <row r="115" spans="1:9" ht="12.75" customHeight="1">
      <c r="A115" s="26"/>
      <c r="B115" s="151" t="s">
        <v>272</v>
      </c>
      <c r="C115" s="49">
        <v>500</v>
      </c>
      <c r="D115" s="49">
        <v>500</v>
      </c>
      <c r="E115" s="49">
        <v>500</v>
      </c>
      <c r="F115" s="49">
        <v>500</v>
      </c>
      <c r="G115" s="49">
        <v>500</v>
      </c>
      <c r="H115" s="48" t="s">
        <v>264</v>
      </c>
      <c r="I115" s="54"/>
    </row>
    <row r="116" spans="1:9" ht="22.5">
      <c r="A116" s="26"/>
      <c r="B116" s="151" t="s">
        <v>273</v>
      </c>
      <c r="C116" s="125">
        <v>500</v>
      </c>
      <c r="D116" s="125">
        <v>500</v>
      </c>
      <c r="E116" s="125">
        <v>500</v>
      </c>
      <c r="F116" s="125">
        <v>500</v>
      </c>
      <c r="G116" s="125">
        <v>500</v>
      </c>
      <c r="H116" s="52" t="s">
        <v>266</v>
      </c>
      <c r="I116" s="54"/>
    </row>
    <row r="117" spans="1:9" ht="22.5">
      <c r="A117" s="26"/>
      <c r="B117" s="151" t="s">
        <v>274</v>
      </c>
      <c r="C117" s="125">
        <v>10</v>
      </c>
      <c r="D117" s="125">
        <v>10</v>
      </c>
      <c r="E117" s="125">
        <v>10</v>
      </c>
      <c r="F117" s="125">
        <v>10</v>
      </c>
      <c r="G117" s="125">
        <v>10</v>
      </c>
      <c r="H117" s="52" t="s">
        <v>266</v>
      </c>
      <c r="I117" s="54"/>
    </row>
    <row r="118" spans="1:9">
      <c r="A118" s="26"/>
      <c r="B118" s="560" t="s">
        <v>275</v>
      </c>
      <c r="C118" s="53">
        <v>150</v>
      </c>
      <c r="D118" s="53">
        <v>150</v>
      </c>
      <c r="E118" s="53">
        <v>150</v>
      </c>
      <c r="F118" s="53">
        <v>150</v>
      </c>
      <c r="G118" s="53">
        <v>150</v>
      </c>
      <c r="H118" s="48"/>
      <c r="I118" s="54"/>
    </row>
    <row r="119" spans="1:9" ht="33.75">
      <c r="A119" s="26"/>
      <c r="B119" s="560"/>
      <c r="C119" s="49">
        <v>10</v>
      </c>
      <c r="D119" s="49">
        <v>10</v>
      </c>
      <c r="E119" s="49">
        <v>10</v>
      </c>
      <c r="F119" s="49">
        <v>10</v>
      </c>
      <c r="G119" s="49">
        <v>10</v>
      </c>
      <c r="H119" s="48" t="s">
        <v>262</v>
      </c>
      <c r="I119" s="54"/>
    </row>
    <row r="120" spans="1:9" ht="12.75" customHeight="1">
      <c r="A120" s="26"/>
      <c r="B120" s="151" t="s">
        <v>276</v>
      </c>
      <c r="C120" s="49">
        <v>500</v>
      </c>
      <c r="D120" s="49">
        <v>500</v>
      </c>
      <c r="E120" s="49">
        <v>500</v>
      </c>
      <c r="F120" s="49">
        <v>500</v>
      </c>
      <c r="G120" s="49">
        <v>500</v>
      </c>
      <c r="H120" s="48" t="s">
        <v>264</v>
      </c>
      <c r="I120" s="54"/>
    </row>
    <row r="121" spans="1:9" ht="22.5">
      <c r="A121" s="26"/>
      <c r="B121" s="151" t="s">
        <v>277</v>
      </c>
      <c r="C121" s="125">
        <v>10</v>
      </c>
      <c r="D121" s="125">
        <v>10</v>
      </c>
      <c r="E121" s="125">
        <v>10</v>
      </c>
      <c r="F121" s="125">
        <v>10</v>
      </c>
      <c r="G121" s="125">
        <v>10</v>
      </c>
      <c r="H121" s="52" t="s">
        <v>266</v>
      </c>
      <c r="I121" s="54"/>
    </row>
    <row r="122" spans="1:9" ht="22.5">
      <c r="A122" s="26"/>
      <c r="B122" s="151" t="s">
        <v>278</v>
      </c>
      <c r="C122" s="125">
        <v>5</v>
      </c>
      <c r="D122" s="125">
        <v>5</v>
      </c>
      <c r="E122" s="125">
        <v>5</v>
      </c>
      <c r="F122" s="125">
        <v>5</v>
      </c>
      <c r="G122" s="125">
        <v>5</v>
      </c>
      <c r="H122" s="52" t="s">
        <v>266</v>
      </c>
      <c r="I122" s="54"/>
    </row>
    <row r="123" spans="1:9" ht="12.75" customHeight="1">
      <c r="A123" s="26"/>
      <c r="B123" s="560" t="s">
        <v>227</v>
      </c>
      <c r="C123" s="53">
        <v>1000</v>
      </c>
      <c r="D123" s="53">
        <v>1000</v>
      </c>
      <c r="E123" s="53">
        <v>1000</v>
      </c>
      <c r="F123" s="53">
        <v>1000</v>
      </c>
      <c r="G123" s="53">
        <v>1000</v>
      </c>
      <c r="H123" s="48"/>
      <c r="I123" s="54"/>
    </row>
    <row r="124" spans="1:9" ht="33.75">
      <c r="A124" s="26"/>
      <c r="B124" s="560"/>
      <c r="C124" s="49">
        <v>100</v>
      </c>
      <c r="D124" s="49">
        <v>100</v>
      </c>
      <c r="E124" s="49">
        <v>100</v>
      </c>
      <c r="F124" s="49">
        <v>100</v>
      </c>
      <c r="G124" s="49">
        <v>100</v>
      </c>
      <c r="H124" s="48" t="s">
        <v>262</v>
      </c>
      <c r="I124" s="54"/>
    </row>
    <row r="125" spans="1:9">
      <c r="A125" s="26"/>
      <c r="B125" s="151" t="s">
        <v>228</v>
      </c>
      <c r="C125" s="49">
        <v>10000</v>
      </c>
      <c r="D125" s="49">
        <v>10000</v>
      </c>
      <c r="E125" s="49">
        <v>10000</v>
      </c>
      <c r="F125" s="49">
        <v>10000</v>
      </c>
      <c r="G125" s="49">
        <v>10000</v>
      </c>
      <c r="H125" s="48" t="s">
        <v>264</v>
      </c>
      <c r="I125" s="54"/>
    </row>
    <row r="126" spans="1:9" ht="22.5">
      <c r="A126" s="26"/>
      <c r="B126" s="151" t="s">
        <v>229</v>
      </c>
      <c r="C126" s="125">
        <v>300</v>
      </c>
      <c r="D126" s="125">
        <v>300</v>
      </c>
      <c r="E126" s="125">
        <v>300</v>
      </c>
      <c r="F126" s="125">
        <v>300</v>
      </c>
      <c r="G126" s="125">
        <v>300</v>
      </c>
      <c r="H126" s="52" t="s">
        <v>266</v>
      </c>
      <c r="I126" s="54"/>
    </row>
    <row r="127" spans="1:9">
      <c r="A127" s="26"/>
      <c r="B127" s="560" t="s">
        <v>230</v>
      </c>
      <c r="C127" s="53">
        <v>1000</v>
      </c>
      <c r="D127" s="53">
        <v>1000</v>
      </c>
      <c r="E127" s="53">
        <v>1000</v>
      </c>
      <c r="F127" s="53">
        <v>1000</v>
      </c>
      <c r="G127" s="53">
        <v>1000</v>
      </c>
      <c r="H127" s="48"/>
      <c r="I127" s="54"/>
    </row>
    <row r="128" spans="1:9" ht="33.75">
      <c r="A128" s="26"/>
      <c r="B128" s="560"/>
      <c r="C128" s="49">
        <v>100</v>
      </c>
      <c r="D128" s="49">
        <v>100</v>
      </c>
      <c r="E128" s="49">
        <v>100</v>
      </c>
      <c r="F128" s="49">
        <v>100</v>
      </c>
      <c r="G128" s="49">
        <v>100</v>
      </c>
      <c r="H128" s="48" t="s">
        <v>262</v>
      </c>
      <c r="I128" s="54"/>
    </row>
    <row r="129" spans="1:9">
      <c r="A129" s="26"/>
      <c r="B129" s="151" t="s">
        <v>231</v>
      </c>
      <c r="C129" s="49">
        <v>10000</v>
      </c>
      <c r="D129" s="49">
        <v>10000</v>
      </c>
      <c r="E129" s="49">
        <v>10000</v>
      </c>
      <c r="F129" s="49">
        <v>10000</v>
      </c>
      <c r="G129" s="49">
        <v>10000</v>
      </c>
      <c r="H129" s="48" t="s">
        <v>264</v>
      </c>
      <c r="I129" s="54"/>
    </row>
    <row r="130" spans="1:9" ht="22.5">
      <c r="A130" s="26"/>
      <c r="B130" s="151" t="s">
        <v>232</v>
      </c>
      <c r="C130" s="125">
        <v>200</v>
      </c>
      <c r="D130" s="125">
        <v>200</v>
      </c>
      <c r="E130" s="125">
        <v>200</v>
      </c>
      <c r="F130" s="125">
        <v>200</v>
      </c>
      <c r="G130" s="125">
        <v>200</v>
      </c>
      <c r="H130" s="52" t="s">
        <v>266</v>
      </c>
      <c r="I130" s="54"/>
    </row>
    <row r="131" spans="1:9">
      <c r="A131" s="26"/>
      <c r="B131" s="560" t="s">
        <v>233</v>
      </c>
      <c r="C131" s="53" t="s">
        <v>306</v>
      </c>
      <c r="D131" s="53" t="s">
        <v>306</v>
      </c>
      <c r="E131" s="53" t="s">
        <v>306</v>
      </c>
      <c r="F131" s="53" t="s">
        <v>306</v>
      </c>
      <c r="G131" s="53" t="s">
        <v>306</v>
      </c>
      <c r="H131" s="48"/>
      <c r="I131" s="54"/>
    </row>
    <row r="132" spans="1:9" ht="45">
      <c r="A132" s="26"/>
      <c r="B132" s="560"/>
      <c r="C132" s="49">
        <v>100</v>
      </c>
      <c r="D132" s="49">
        <v>100</v>
      </c>
      <c r="E132" s="49">
        <v>100</v>
      </c>
      <c r="F132" s="49">
        <v>100</v>
      </c>
      <c r="G132" s="49">
        <v>100</v>
      </c>
      <c r="H132" s="48" t="s">
        <v>234</v>
      </c>
      <c r="I132" s="54"/>
    </row>
    <row r="133" spans="1:9">
      <c r="A133" s="26"/>
      <c r="B133" s="151" t="s">
        <v>235</v>
      </c>
      <c r="C133" s="53" t="s">
        <v>306</v>
      </c>
      <c r="D133" s="53" t="s">
        <v>306</v>
      </c>
      <c r="E133" s="53" t="s">
        <v>306</v>
      </c>
      <c r="F133" s="53" t="s">
        <v>306</v>
      </c>
      <c r="G133" s="53" t="s">
        <v>306</v>
      </c>
      <c r="H133" s="48"/>
      <c r="I133" s="54"/>
    </row>
    <row r="134" spans="1:9" ht="33.75">
      <c r="A134" s="26"/>
      <c r="B134" s="151" t="s">
        <v>650</v>
      </c>
      <c r="C134" s="49">
        <v>500</v>
      </c>
      <c r="D134" s="49">
        <v>400</v>
      </c>
      <c r="E134" s="49">
        <v>200</v>
      </c>
      <c r="F134" s="26">
        <v>100</v>
      </c>
      <c r="G134" s="26">
        <v>50</v>
      </c>
      <c r="H134" s="48" t="s">
        <v>236</v>
      </c>
      <c r="I134" s="54"/>
    </row>
    <row r="135" spans="1:9" ht="33.75">
      <c r="A135" s="26"/>
      <c r="B135" s="151" t="s">
        <v>649</v>
      </c>
      <c r="C135" s="49">
        <v>100</v>
      </c>
      <c r="D135" s="49">
        <v>90</v>
      </c>
      <c r="E135" s="49">
        <v>80</v>
      </c>
      <c r="F135" s="26">
        <v>70</v>
      </c>
      <c r="G135" s="26">
        <v>60</v>
      </c>
      <c r="H135" s="48" t="s">
        <v>236</v>
      </c>
      <c r="I135" s="54"/>
    </row>
    <row r="136" spans="1:9">
      <c r="A136" s="26"/>
      <c r="B136" s="560" t="s">
        <v>654</v>
      </c>
      <c r="C136" s="53" t="s">
        <v>306</v>
      </c>
      <c r="D136" s="53" t="s">
        <v>306</v>
      </c>
      <c r="E136" s="53" t="s">
        <v>306</v>
      </c>
      <c r="F136" s="53" t="s">
        <v>306</v>
      </c>
      <c r="G136" s="53" t="s">
        <v>306</v>
      </c>
      <c r="H136" s="54"/>
      <c r="I136" s="54"/>
    </row>
    <row r="137" spans="1:9" ht="33.75">
      <c r="A137" s="26"/>
      <c r="B137" s="560"/>
      <c r="C137" s="49">
        <v>1000</v>
      </c>
      <c r="D137" s="49">
        <v>1000</v>
      </c>
      <c r="E137" s="49">
        <v>1000</v>
      </c>
      <c r="F137" s="49">
        <v>1000</v>
      </c>
      <c r="G137" s="49">
        <v>1000</v>
      </c>
      <c r="H137" s="54" t="s">
        <v>236</v>
      </c>
      <c r="I137" s="54"/>
    </row>
    <row r="138" spans="1:9">
      <c r="A138" s="67"/>
      <c r="B138" s="109" t="s">
        <v>237</v>
      </c>
      <c r="C138" s="49"/>
      <c r="D138" s="30"/>
      <c r="E138" s="49"/>
      <c r="F138" s="30"/>
      <c r="G138" s="49"/>
      <c r="H138" s="54"/>
      <c r="I138" s="54"/>
    </row>
    <row r="139" spans="1:9">
      <c r="A139" s="67"/>
      <c r="B139" s="111" t="s">
        <v>239</v>
      </c>
      <c r="C139" s="112" t="s">
        <v>240</v>
      </c>
      <c r="D139" s="112" t="s">
        <v>240</v>
      </c>
      <c r="E139" s="112" t="s">
        <v>240</v>
      </c>
      <c r="F139" s="112" t="s">
        <v>240</v>
      </c>
      <c r="G139" s="112" t="s">
        <v>240</v>
      </c>
      <c r="H139" s="110" t="s">
        <v>241</v>
      </c>
      <c r="I139" s="54"/>
    </row>
    <row r="140" spans="1:9">
      <c r="A140" s="67"/>
      <c r="B140" s="111" t="s">
        <v>242</v>
      </c>
      <c r="C140" s="112" t="s">
        <v>249</v>
      </c>
      <c r="D140" s="51" t="s">
        <v>249</v>
      </c>
      <c r="E140" s="112" t="s">
        <v>249</v>
      </c>
      <c r="F140" s="51" t="s">
        <v>249</v>
      </c>
      <c r="G140" s="112" t="s">
        <v>249</v>
      </c>
      <c r="H140" s="110"/>
      <c r="I140" s="54"/>
    </row>
    <row r="141" spans="1:9">
      <c r="A141" s="67"/>
      <c r="B141" s="111" t="s">
        <v>243</v>
      </c>
      <c r="C141" s="112" t="s">
        <v>245</v>
      </c>
      <c r="D141" s="112" t="s">
        <v>245</v>
      </c>
      <c r="E141" s="112" t="s">
        <v>245</v>
      </c>
      <c r="F141" s="112" t="s">
        <v>245</v>
      </c>
      <c r="G141" s="112" t="s">
        <v>245</v>
      </c>
      <c r="H141" s="110" t="s">
        <v>246</v>
      </c>
      <c r="I141" s="54"/>
    </row>
    <row r="142" spans="1:9">
      <c r="A142" s="67"/>
      <c r="B142" s="111" t="s">
        <v>198</v>
      </c>
      <c r="C142" s="112"/>
      <c r="D142" s="51"/>
      <c r="E142" s="112"/>
      <c r="F142" s="51"/>
      <c r="G142" s="112"/>
      <c r="H142" s="110" t="s">
        <v>199</v>
      </c>
      <c r="I142" s="54"/>
    </row>
    <row r="143" spans="1:9">
      <c r="A143" s="67"/>
      <c r="B143" s="111" t="s">
        <v>200</v>
      </c>
      <c r="C143" s="112" t="s">
        <v>282</v>
      </c>
      <c r="D143" s="112" t="s">
        <v>282</v>
      </c>
      <c r="E143" s="112" t="s">
        <v>282</v>
      </c>
      <c r="F143" s="112" t="s">
        <v>282</v>
      </c>
      <c r="G143" s="112" t="s">
        <v>282</v>
      </c>
      <c r="H143" s="110" t="s">
        <v>241</v>
      </c>
      <c r="I143" s="54"/>
    </row>
    <row r="144" spans="1:9">
      <c r="A144" s="67"/>
      <c r="B144" s="111" t="s">
        <v>201</v>
      </c>
      <c r="C144" s="112" t="s">
        <v>282</v>
      </c>
      <c r="D144" s="112" t="s">
        <v>282</v>
      </c>
      <c r="E144" s="112" t="s">
        <v>282</v>
      </c>
      <c r="F144" s="112" t="s">
        <v>282</v>
      </c>
      <c r="G144" s="112" t="s">
        <v>282</v>
      </c>
      <c r="H144" s="110" t="s">
        <v>202</v>
      </c>
      <c r="I144" s="54"/>
    </row>
    <row r="145" spans="1:9">
      <c r="A145" s="67"/>
      <c r="B145" s="111" t="s">
        <v>203</v>
      </c>
      <c r="C145" s="112" t="s">
        <v>282</v>
      </c>
      <c r="D145" s="112" t="s">
        <v>282</v>
      </c>
      <c r="E145" s="112" t="s">
        <v>282</v>
      </c>
      <c r="F145" s="112" t="s">
        <v>282</v>
      </c>
      <c r="G145" s="112" t="s">
        <v>282</v>
      </c>
      <c r="H145" s="110" t="s">
        <v>241</v>
      </c>
      <c r="I145" s="54"/>
    </row>
    <row r="146" spans="1:9">
      <c r="A146" s="67"/>
      <c r="B146" s="111" t="s">
        <v>204</v>
      </c>
      <c r="C146" s="112" t="s">
        <v>282</v>
      </c>
      <c r="D146" s="112" t="s">
        <v>282</v>
      </c>
      <c r="E146" s="112" t="s">
        <v>282</v>
      </c>
      <c r="F146" s="112" t="s">
        <v>282</v>
      </c>
      <c r="G146" s="112" t="s">
        <v>282</v>
      </c>
      <c r="H146" s="110" t="s">
        <v>241</v>
      </c>
      <c r="I146" s="54"/>
    </row>
    <row r="147" spans="1:9">
      <c r="A147" s="67"/>
      <c r="B147" s="111" t="s">
        <v>205</v>
      </c>
      <c r="C147" s="51" t="s">
        <v>306</v>
      </c>
      <c r="D147" s="51" t="s">
        <v>306</v>
      </c>
      <c r="E147" s="51" t="s">
        <v>306</v>
      </c>
      <c r="F147" s="51" t="s">
        <v>306</v>
      </c>
      <c r="G147" s="51" t="s">
        <v>306</v>
      </c>
      <c r="H147" s="51" t="s">
        <v>306</v>
      </c>
      <c r="I147" s="54"/>
    </row>
    <row r="148" spans="1:9">
      <c r="A148" s="67"/>
      <c r="B148" s="113" t="s">
        <v>206</v>
      </c>
      <c r="C148" s="49"/>
      <c r="D148" s="30"/>
      <c r="E148" s="49"/>
      <c r="F148" s="30"/>
      <c r="G148" s="49"/>
      <c r="H148" s="54"/>
      <c r="I148" s="54"/>
    </row>
    <row r="149" spans="1:9">
      <c r="A149" s="67"/>
      <c r="B149" s="48" t="s">
        <v>207</v>
      </c>
      <c r="C149" s="106" t="s">
        <v>244</v>
      </c>
      <c r="D149" s="26" t="s">
        <v>244</v>
      </c>
      <c r="E149" s="106" t="s">
        <v>244</v>
      </c>
      <c r="F149" s="26" t="s">
        <v>244</v>
      </c>
      <c r="G149" s="106" t="s">
        <v>244</v>
      </c>
      <c r="H149" s="54"/>
      <c r="I149" s="54"/>
    </row>
    <row r="150" spans="1:9">
      <c r="A150" s="67"/>
      <c r="B150" s="48" t="s">
        <v>208</v>
      </c>
      <c r="C150" s="106" t="s">
        <v>209</v>
      </c>
      <c r="D150" s="26" t="s">
        <v>209</v>
      </c>
      <c r="E150" s="106" t="s">
        <v>209</v>
      </c>
      <c r="F150" s="26" t="s">
        <v>209</v>
      </c>
      <c r="G150" s="106" t="s">
        <v>209</v>
      </c>
      <c r="H150" s="54"/>
      <c r="I150" s="54"/>
    </row>
    <row r="151" spans="1:9" ht="22.5">
      <c r="A151" s="67"/>
      <c r="B151" s="48" t="s">
        <v>210</v>
      </c>
      <c r="C151" s="106" t="s">
        <v>288</v>
      </c>
      <c r="D151" s="26" t="s">
        <v>288</v>
      </c>
      <c r="E151" s="106" t="s">
        <v>288</v>
      </c>
      <c r="F151" s="26" t="s">
        <v>288</v>
      </c>
      <c r="G151" s="106" t="s">
        <v>288</v>
      </c>
      <c r="H151" s="54"/>
      <c r="I151" s="54"/>
    </row>
    <row r="152" spans="1:9">
      <c r="A152" s="67"/>
      <c r="B152" s="48" t="s">
        <v>211</v>
      </c>
      <c r="C152" s="106" t="s">
        <v>282</v>
      </c>
      <c r="D152" s="26" t="s">
        <v>282</v>
      </c>
      <c r="E152" s="106" t="s">
        <v>282</v>
      </c>
      <c r="F152" s="26" t="s">
        <v>282</v>
      </c>
      <c r="G152" s="106" t="s">
        <v>282</v>
      </c>
      <c r="H152" s="54"/>
      <c r="I152" s="54"/>
    </row>
    <row r="153" spans="1:9">
      <c r="A153" s="67"/>
      <c r="B153" s="48" t="s">
        <v>212</v>
      </c>
      <c r="C153" s="106" t="s">
        <v>256</v>
      </c>
      <c r="D153" s="26" t="s">
        <v>256</v>
      </c>
      <c r="E153" s="106" t="s">
        <v>256</v>
      </c>
      <c r="F153" s="26" t="s">
        <v>256</v>
      </c>
      <c r="G153" s="106" t="s">
        <v>256</v>
      </c>
      <c r="H153" s="54"/>
      <c r="I153" s="54"/>
    </row>
    <row r="154" spans="1:9">
      <c r="A154" s="67"/>
      <c r="B154" s="48" t="s">
        <v>213</v>
      </c>
      <c r="C154" s="106" t="s">
        <v>256</v>
      </c>
      <c r="D154" s="26" t="s">
        <v>256</v>
      </c>
      <c r="E154" s="106" t="s">
        <v>256</v>
      </c>
      <c r="F154" s="26" t="s">
        <v>256</v>
      </c>
      <c r="G154" s="106" t="s">
        <v>256</v>
      </c>
      <c r="H154" s="54"/>
      <c r="I154" s="54"/>
    </row>
    <row r="155" spans="1:9">
      <c r="A155" s="67"/>
      <c r="B155" s="48" t="s">
        <v>214</v>
      </c>
      <c r="C155" s="106" t="s">
        <v>677</v>
      </c>
      <c r="D155" s="26" t="s">
        <v>677</v>
      </c>
      <c r="E155" s="106" t="s">
        <v>677</v>
      </c>
      <c r="F155" s="26" t="s">
        <v>677</v>
      </c>
      <c r="G155" s="106" t="s">
        <v>677</v>
      </c>
      <c r="H155" s="54"/>
      <c r="I155" s="54"/>
    </row>
    <row r="156" spans="1:9" ht="12.75" customHeight="1">
      <c r="A156" s="67"/>
      <c r="B156" s="48" t="s">
        <v>215</v>
      </c>
      <c r="C156" s="106" t="s">
        <v>256</v>
      </c>
      <c r="D156" s="26" t="s">
        <v>256</v>
      </c>
      <c r="E156" s="106" t="s">
        <v>256</v>
      </c>
      <c r="F156" s="26" t="s">
        <v>256</v>
      </c>
      <c r="G156" s="106" t="s">
        <v>256</v>
      </c>
      <c r="H156" s="54"/>
      <c r="I156" s="54"/>
    </row>
    <row r="157" spans="1:9">
      <c r="A157" s="67"/>
      <c r="B157" s="48" t="s">
        <v>216</v>
      </c>
      <c r="C157" s="106" t="s">
        <v>245</v>
      </c>
      <c r="D157" s="26" t="s">
        <v>245</v>
      </c>
      <c r="E157" s="106" t="s">
        <v>245</v>
      </c>
      <c r="F157" s="26" t="s">
        <v>245</v>
      </c>
      <c r="G157" s="106" t="s">
        <v>245</v>
      </c>
      <c r="H157" s="54"/>
      <c r="I157" s="54"/>
    </row>
    <row r="158" spans="1:9">
      <c r="A158" s="67"/>
      <c r="B158" s="48" t="s">
        <v>217</v>
      </c>
      <c r="C158" s="106" t="s">
        <v>209</v>
      </c>
      <c r="D158" s="26" t="s">
        <v>209</v>
      </c>
      <c r="E158" s="106" t="s">
        <v>209</v>
      </c>
      <c r="F158" s="26" t="s">
        <v>209</v>
      </c>
      <c r="G158" s="106" t="s">
        <v>209</v>
      </c>
      <c r="H158" s="54"/>
      <c r="I158" s="54"/>
    </row>
    <row r="159" spans="1:9">
      <c r="A159" s="67"/>
      <c r="B159" s="48" t="s">
        <v>218</v>
      </c>
      <c r="C159" s="106" t="s">
        <v>209</v>
      </c>
      <c r="D159" s="26" t="s">
        <v>209</v>
      </c>
      <c r="E159" s="106" t="s">
        <v>209</v>
      </c>
      <c r="F159" s="26" t="s">
        <v>209</v>
      </c>
      <c r="G159" s="106" t="s">
        <v>209</v>
      </c>
      <c r="H159" s="54"/>
      <c r="I159" s="54"/>
    </row>
    <row r="160" spans="1:9" ht="22.5">
      <c r="A160" s="67"/>
      <c r="B160" s="48" t="s">
        <v>219</v>
      </c>
      <c r="C160" s="106" t="s">
        <v>288</v>
      </c>
      <c r="D160" s="26" t="s">
        <v>288</v>
      </c>
      <c r="E160" s="106" t="s">
        <v>288</v>
      </c>
      <c r="F160" s="26" t="s">
        <v>288</v>
      </c>
      <c r="G160" s="106" t="s">
        <v>288</v>
      </c>
      <c r="H160" s="54"/>
      <c r="I160" s="54"/>
    </row>
    <row r="161" spans="1:9" ht="22.5">
      <c r="A161" s="67"/>
      <c r="B161" s="48" t="s">
        <v>220</v>
      </c>
      <c r="C161" s="106" t="s">
        <v>676</v>
      </c>
      <c r="D161" s="26" t="s">
        <v>676</v>
      </c>
      <c r="E161" s="106" t="s">
        <v>676</v>
      </c>
      <c r="F161" s="26" t="s">
        <v>676</v>
      </c>
      <c r="G161" s="106" t="s">
        <v>676</v>
      </c>
      <c r="H161" s="54"/>
      <c r="I161" s="54"/>
    </row>
    <row r="162" spans="1:9" ht="22.5">
      <c r="A162" s="67"/>
      <c r="B162" s="48" t="s">
        <v>221</v>
      </c>
      <c r="C162" s="106" t="s">
        <v>675</v>
      </c>
      <c r="D162" s="26" t="s">
        <v>675</v>
      </c>
      <c r="E162" s="106" t="s">
        <v>675</v>
      </c>
      <c r="F162" s="26" t="s">
        <v>675</v>
      </c>
      <c r="G162" s="106" t="s">
        <v>675</v>
      </c>
      <c r="H162" s="54"/>
      <c r="I162" s="54"/>
    </row>
    <row r="163" spans="1:9" ht="33.75">
      <c r="A163" s="67"/>
      <c r="B163" s="48" t="s">
        <v>222</v>
      </c>
      <c r="C163" s="108" t="s">
        <v>256</v>
      </c>
      <c r="D163" s="24" t="s">
        <v>256</v>
      </c>
      <c r="E163" s="108" t="s">
        <v>256</v>
      </c>
      <c r="F163" s="24" t="s">
        <v>256</v>
      </c>
      <c r="G163" s="108" t="s">
        <v>256</v>
      </c>
      <c r="H163" s="54"/>
      <c r="I163" s="54"/>
    </row>
    <row r="164" spans="1:9">
      <c r="A164" s="67"/>
      <c r="B164" s="48" t="s">
        <v>223</v>
      </c>
      <c r="C164" s="106" t="s">
        <v>224</v>
      </c>
      <c r="D164" s="26" t="s">
        <v>224</v>
      </c>
      <c r="E164" s="106" t="s">
        <v>224</v>
      </c>
      <c r="F164" s="26" t="s">
        <v>224</v>
      </c>
      <c r="G164" s="106" t="s">
        <v>224</v>
      </c>
      <c r="H164" s="54"/>
      <c r="I164" s="54"/>
    </row>
    <row r="165" spans="1:9">
      <c r="A165" s="67"/>
      <c r="B165" s="48" t="s">
        <v>225</v>
      </c>
      <c r="C165" s="106" t="s">
        <v>226</v>
      </c>
      <c r="D165" s="26" t="s">
        <v>226</v>
      </c>
      <c r="E165" s="106" t="s">
        <v>226</v>
      </c>
      <c r="F165" s="26" t="s">
        <v>226</v>
      </c>
      <c r="G165" s="106" t="s">
        <v>226</v>
      </c>
      <c r="H165" s="54"/>
      <c r="I165" s="54"/>
    </row>
    <row r="166" spans="1:9">
      <c r="A166" s="67"/>
      <c r="B166" s="48" t="s">
        <v>173</v>
      </c>
      <c r="C166" s="106" t="s">
        <v>174</v>
      </c>
      <c r="D166" s="26" t="s">
        <v>174</v>
      </c>
      <c r="E166" s="106" t="s">
        <v>174</v>
      </c>
      <c r="F166" s="26" t="s">
        <v>174</v>
      </c>
      <c r="G166" s="106" t="s">
        <v>174</v>
      </c>
      <c r="H166" s="54"/>
      <c r="I166" s="54"/>
    </row>
    <row r="167" spans="1:9" ht="33.75">
      <c r="A167" s="67"/>
      <c r="B167" s="48" t="s">
        <v>175</v>
      </c>
      <c r="C167" s="106" t="s">
        <v>288</v>
      </c>
      <c r="D167" s="26" t="s">
        <v>288</v>
      </c>
      <c r="E167" s="106" t="s">
        <v>288</v>
      </c>
      <c r="F167" s="26" t="s">
        <v>288</v>
      </c>
      <c r="G167" s="106" t="s">
        <v>288</v>
      </c>
      <c r="H167" s="54"/>
      <c r="I167" s="54"/>
    </row>
    <row r="168" spans="1:9" ht="22.5">
      <c r="A168" s="67"/>
      <c r="B168" s="48" t="s">
        <v>176</v>
      </c>
      <c r="C168" s="106" t="s">
        <v>676</v>
      </c>
      <c r="D168" s="26" t="s">
        <v>676</v>
      </c>
      <c r="E168" s="106" t="s">
        <v>676</v>
      </c>
      <c r="F168" s="26" t="s">
        <v>676</v>
      </c>
      <c r="G168" s="106" t="s">
        <v>676</v>
      </c>
      <c r="H168" s="54"/>
      <c r="I168" s="54"/>
    </row>
    <row r="169" spans="1:9" ht="22.5">
      <c r="A169" s="67"/>
      <c r="B169" s="48" t="s">
        <v>177</v>
      </c>
      <c r="C169" s="106" t="s">
        <v>675</v>
      </c>
      <c r="D169" s="26" t="s">
        <v>675</v>
      </c>
      <c r="E169" s="106" t="s">
        <v>675</v>
      </c>
      <c r="F169" s="26" t="s">
        <v>675</v>
      </c>
      <c r="G169" s="106" t="s">
        <v>675</v>
      </c>
      <c r="H169" s="54"/>
      <c r="I169" s="54"/>
    </row>
    <row r="170" spans="1:9" ht="33.75">
      <c r="A170" s="67"/>
      <c r="B170" s="48" t="s">
        <v>178</v>
      </c>
      <c r="C170" s="108" t="s">
        <v>256</v>
      </c>
      <c r="D170" s="24" t="s">
        <v>256</v>
      </c>
      <c r="E170" s="108" t="s">
        <v>256</v>
      </c>
      <c r="F170" s="24" t="s">
        <v>256</v>
      </c>
      <c r="G170" s="108" t="s">
        <v>256</v>
      </c>
      <c r="H170" s="54"/>
      <c r="I170" s="54"/>
    </row>
    <row r="171" spans="1:9">
      <c r="A171" s="67"/>
      <c r="B171" s="48" t="s">
        <v>179</v>
      </c>
      <c r="C171" s="106">
        <v>100</v>
      </c>
      <c r="D171" s="26">
        <v>100</v>
      </c>
      <c r="E171" s="106">
        <v>100</v>
      </c>
      <c r="F171" s="26">
        <v>100</v>
      </c>
      <c r="G171" s="106">
        <v>100</v>
      </c>
      <c r="H171" s="54"/>
      <c r="I171" s="54"/>
    </row>
    <row r="172" spans="1:9">
      <c r="A172" s="67"/>
      <c r="B172" s="48" t="s">
        <v>180</v>
      </c>
      <c r="C172" s="114">
        <v>0.20003759999999998</v>
      </c>
      <c r="D172" s="36">
        <v>0.14428970000000002</v>
      </c>
      <c r="E172" s="114">
        <v>0.1</v>
      </c>
      <c r="F172" s="36">
        <v>7.0496900000000015E-2</v>
      </c>
      <c r="G172" s="114">
        <v>5.1200000000000002E-2</v>
      </c>
      <c r="H172" s="54"/>
      <c r="I172" s="54"/>
    </row>
    <row r="173" spans="1:9">
      <c r="A173" s="67"/>
      <c r="B173" s="113" t="s">
        <v>181</v>
      </c>
      <c r="C173" s="115"/>
      <c r="D173" s="23"/>
      <c r="E173" s="115"/>
      <c r="F173" s="23"/>
      <c r="G173" s="115"/>
      <c r="H173" s="54"/>
      <c r="I173" s="54"/>
    </row>
    <row r="174" spans="1:9">
      <c r="A174" s="67"/>
      <c r="B174" s="48" t="s">
        <v>182</v>
      </c>
      <c r="C174" s="106" t="s">
        <v>245</v>
      </c>
      <c r="D174" s="26" t="s">
        <v>245</v>
      </c>
      <c r="E174" s="106" t="s">
        <v>245</v>
      </c>
      <c r="F174" s="26" t="s">
        <v>245</v>
      </c>
      <c r="G174" s="106" t="s">
        <v>245</v>
      </c>
      <c r="H174" s="54"/>
      <c r="I174" s="54"/>
    </row>
    <row r="175" spans="1:9">
      <c r="A175" s="67"/>
      <c r="B175" s="48" t="s">
        <v>184</v>
      </c>
      <c r="C175" s="108" t="s">
        <v>185</v>
      </c>
      <c r="D175" s="24" t="s">
        <v>185</v>
      </c>
      <c r="E175" s="108" t="s">
        <v>185</v>
      </c>
      <c r="F175" s="24" t="s">
        <v>185</v>
      </c>
      <c r="G175" s="108" t="s">
        <v>185</v>
      </c>
      <c r="H175" s="54"/>
      <c r="I175" s="54"/>
    </row>
    <row r="176" spans="1:9">
      <c r="A176" s="67"/>
      <c r="B176" s="113" t="s">
        <v>186</v>
      </c>
      <c r="C176" s="107"/>
      <c r="D176" s="40"/>
      <c r="E176" s="107"/>
      <c r="F176" s="40"/>
      <c r="G176" s="107"/>
      <c r="H176" s="54"/>
      <c r="I176" s="54"/>
    </row>
    <row r="177" spans="1:9">
      <c r="A177" s="67"/>
      <c r="B177" s="48" t="s">
        <v>187</v>
      </c>
      <c r="C177" s="106" t="s">
        <v>244</v>
      </c>
      <c r="D177" s="26" t="s">
        <v>244</v>
      </c>
      <c r="E177" s="106" t="s">
        <v>244</v>
      </c>
      <c r="F177" s="26" t="s">
        <v>244</v>
      </c>
      <c r="G177" s="106" t="s">
        <v>244</v>
      </c>
      <c r="H177" s="54"/>
      <c r="I177" s="54"/>
    </row>
    <row r="178" spans="1:9">
      <c r="A178" s="67"/>
      <c r="B178" s="113" t="s">
        <v>189</v>
      </c>
      <c r="C178" s="107"/>
      <c r="D178" s="40"/>
      <c r="E178" s="107"/>
      <c r="F178" s="40"/>
      <c r="G178" s="107"/>
      <c r="H178" s="54"/>
      <c r="I178" s="54"/>
    </row>
    <row r="179" spans="1:9">
      <c r="A179" s="67"/>
      <c r="B179" s="48" t="s">
        <v>190</v>
      </c>
      <c r="C179" s="106" t="s">
        <v>244</v>
      </c>
      <c r="D179" s="26" t="s">
        <v>244</v>
      </c>
      <c r="E179" s="106" t="s">
        <v>244</v>
      </c>
      <c r="F179" s="26" t="s">
        <v>244</v>
      </c>
      <c r="G179" s="106" t="s">
        <v>244</v>
      </c>
      <c r="H179" s="54"/>
      <c r="I179" s="54"/>
    </row>
    <row r="180" spans="1:9">
      <c r="A180" s="67"/>
      <c r="B180" s="116" t="s">
        <v>191</v>
      </c>
      <c r="C180" s="117"/>
      <c r="D180" s="18"/>
      <c r="E180" s="117"/>
      <c r="F180" s="18"/>
      <c r="G180" s="117"/>
      <c r="H180" s="54"/>
      <c r="I180" s="54"/>
    </row>
    <row r="181" spans="1:9" ht="22.5">
      <c r="A181" s="67"/>
      <c r="B181" s="48" t="s">
        <v>192</v>
      </c>
      <c r="C181" s="106" t="s">
        <v>384</v>
      </c>
      <c r="D181" s="26" t="s">
        <v>384</v>
      </c>
      <c r="E181" s="106" t="s">
        <v>384</v>
      </c>
      <c r="F181" s="26" t="s">
        <v>384</v>
      </c>
      <c r="G181" s="106" t="s">
        <v>384</v>
      </c>
      <c r="H181" s="54"/>
      <c r="I181" s="54"/>
    </row>
    <row r="182" spans="1:9">
      <c r="A182" s="67"/>
      <c r="B182" s="118" t="s">
        <v>193</v>
      </c>
      <c r="C182" s="49"/>
      <c r="D182" s="30"/>
      <c r="E182" s="49"/>
      <c r="F182" s="30"/>
      <c r="G182" s="49"/>
      <c r="H182" s="54"/>
      <c r="I182" s="54"/>
    </row>
    <row r="183" spans="1:9">
      <c r="A183" s="67"/>
      <c r="B183" s="118" t="s">
        <v>648</v>
      </c>
      <c r="C183" s="106"/>
      <c r="D183" s="26"/>
      <c r="E183" s="106"/>
      <c r="F183" s="26"/>
      <c r="G183" s="106"/>
      <c r="H183" s="54"/>
      <c r="I183" s="54"/>
    </row>
    <row r="184" spans="1:9">
      <c r="A184" s="67"/>
      <c r="B184" s="118" t="s">
        <v>505</v>
      </c>
      <c r="C184" s="106"/>
      <c r="D184" s="26"/>
      <c r="E184" s="106"/>
      <c r="F184" s="26"/>
      <c r="G184" s="106"/>
      <c r="H184" s="54"/>
      <c r="I184" s="54"/>
    </row>
    <row r="185" spans="1:9">
      <c r="A185" s="67"/>
      <c r="B185" s="85" t="s">
        <v>504</v>
      </c>
      <c r="C185" s="106">
        <v>99.5</v>
      </c>
      <c r="D185" s="26">
        <v>99.5</v>
      </c>
      <c r="E185" s="106">
        <v>99.5</v>
      </c>
      <c r="F185" s="26">
        <v>99.5</v>
      </c>
      <c r="G185" s="106">
        <v>99.5</v>
      </c>
      <c r="H185" s="54"/>
      <c r="I185" s="54"/>
    </row>
    <row r="186" spans="1:9">
      <c r="A186" s="67"/>
      <c r="B186" s="85" t="s">
        <v>656</v>
      </c>
      <c r="C186" s="106" t="s">
        <v>302</v>
      </c>
      <c r="D186" s="26" t="s">
        <v>302</v>
      </c>
      <c r="E186" s="106" t="s">
        <v>302</v>
      </c>
      <c r="F186" s="26" t="s">
        <v>302</v>
      </c>
      <c r="G186" s="106" t="s">
        <v>302</v>
      </c>
      <c r="H186" s="54"/>
      <c r="I186" s="54"/>
    </row>
    <row r="187" spans="1:9">
      <c r="A187" s="67"/>
      <c r="B187" s="151" t="s">
        <v>194</v>
      </c>
      <c r="C187" s="106" t="s">
        <v>195</v>
      </c>
      <c r="D187" s="26" t="s">
        <v>195</v>
      </c>
      <c r="E187" s="106" t="s">
        <v>195</v>
      </c>
      <c r="F187" s="26" t="s">
        <v>195</v>
      </c>
      <c r="G187" s="106" t="s">
        <v>195</v>
      </c>
      <c r="H187" s="54"/>
      <c r="I187" s="54"/>
    </row>
    <row r="188" spans="1:9">
      <c r="A188" s="67"/>
      <c r="B188" s="151" t="s">
        <v>196</v>
      </c>
      <c r="C188" s="106" t="s">
        <v>282</v>
      </c>
      <c r="D188" s="26" t="s">
        <v>282</v>
      </c>
      <c r="E188" s="106" t="s">
        <v>282</v>
      </c>
      <c r="F188" s="26" t="s">
        <v>282</v>
      </c>
      <c r="G188" s="106" t="s">
        <v>282</v>
      </c>
      <c r="H188" s="54"/>
      <c r="I188" s="54"/>
    </row>
    <row r="189" spans="1:9">
      <c r="A189" s="67"/>
      <c r="B189" s="151" t="s">
        <v>655</v>
      </c>
      <c r="C189" s="106" t="s">
        <v>238</v>
      </c>
      <c r="D189" s="26" t="s">
        <v>238</v>
      </c>
      <c r="E189" s="106" t="s">
        <v>238</v>
      </c>
      <c r="F189" s="26" t="s">
        <v>238</v>
      </c>
      <c r="G189" s="106" t="s">
        <v>238</v>
      </c>
      <c r="H189" s="54"/>
      <c r="I189" s="54"/>
    </row>
    <row r="190" spans="1:9" ht="22.5">
      <c r="A190" s="67"/>
      <c r="B190" s="85" t="s">
        <v>197</v>
      </c>
      <c r="C190" s="106" t="s">
        <v>384</v>
      </c>
      <c r="D190" s="26" t="s">
        <v>384</v>
      </c>
      <c r="E190" s="106" t="s">
        <v>384</v>
      </c>
      <c r="F190" s="26" t="s">
        <v>384</v>
      </c>
      <c r="G190" s="106" t="s">
        <v>384</v>
      </c>
      <c r="H190" s="54"/>
      <c r="I190" s="54"/>
    </row>
    <row r="191" spans="1:9">
      <c r="A191" s="67"/>
      <c r="B191" s="118" t="s">
        <v>695</v>
      </c>
      <c r="C191" s="106"/>
      <c r="D191" s="26"/>
      <c r="E191" s="106"/>
      <c r="F191" s="26"/>
      <c r="G191" s="106"/>
      <c r="H191" s="54"/>
      <c r="I191" s="54"/>
    </row>
    <row r="192" spans="1:9">
      <c r="A192" s="67"/>
      <c r="B192" s="85" t="s">
        <v>647</v>
      </c>
      <c r="C192" s="106" t="s">
        <v>384</v>
      </c>
      <c r="D192" s="26" t="s">
        <v>384</v>
      </c>
      <c r="E192" s="106" t="s">
        <v>384</v>
      </c>
      <c r="F192" s="26" t="s">
        <v>384</v>
      </c>
      <c r="G192" s="106" t="s">
        <v>384</v>
      </c>
      <c r="H192" s="54"/>
      <c r="I192" s="54"/>
    </row>
    <row r="193" spans="1:9">
      <c r="A193" s="67"/>
      <c r="B193" s="85" t="s">
        <v>646</v>
      </c>
      <c r="C193" s="106" t="s">
        <v>384</v>
      </c>
      <c r="D193" s="26" t="s">
        <v>384</v>
      </c>
      <c r="E193" s="106" t="s">
        <v>384</v>
      </c>
      <c r="F193" s="26" t="s">
        <v>384</v>
      </c>
      <c r="G193" s="106" t="s">
        <v>384</v>
      </c>
      <c r="H193" s="54"/>
      <c r="I193" s="54"/>
    </row>
    <row r="194" spans="1:9">
      <c r="A194" s="67"/>
      <c r="B194" s="85" t="s">
        <v>506</v>
      </c>
      <c r="C194" s="54"/>
      <c r="D194" s="26"/>
      <c r="E194" s="54"/>
      <c r="F194" s="26"/>
      <c r="G194" s="54"/>
      <c r="H194" s="54"/>
      <c r="I194" s="54"/>
    </row>
    <row r="195" spans="1:9">
      <c r="A195" s="67"/>
      <c r="B195" s="85" t="s">
        <v>645</v>
      </c>
      <c r="C195" s="106" t="s">
        <v>384</v>
      </c>
      <c r="D195" s="26" t="s">
        <v>384</v>
      </c>
      <c r="E195" s="106" t="s">
        <v>384</v>
      </c>
      <c r="F195" s="26" t="s">
        <v>384</v>
      </c>
      <c r="G195" s="106" t="s">
        <v>384</v>
      </c>
      <c r="H195" s="54"/>
      <c r="I195" s="54"/>
    </row>
    <row r="196" spans="1:9">
      <c r="A196" s="67"/>
      <c r="B196" s="85" t="s">
        <v>644</v>
      </c>
      <c r="C196" s="106" t="s">
        <v>384</v>
      </c>
      <c r="D196" s="26" t="s">
        <v>384</v>
      </c>
      <c r="E196" s="106" t="s">
        <v>384</v>
      </c>
      <c r="F196" s="26" t="s">
        <v>384</v>
      </c>
      <c r="G196" s="106" t="s">
        <v>384</v>
      </c>
      <c r="H196" s="54"/>
      <c r="I196" s="54"/>
    </row>
    <row r="197" spans="1:9">
      <c r="A197" s="67"/>
      <c r="B197" s="85" t="s">
        <v>643</v>
      </c>
      <c r="C197" s="106"/>
      <c r="D197" s="26"/>
      <c r="E197" s="106"/>
      <c r="F197" s="26"/>
      <c r="G197" s="106"/>
      <c r="H197" s="54"/>
      <c r="I197" s="54"/>
    </row>
    <row r="198" spans="1:9">
      <c r="A198" s="67"/>
      <c r="B198" s="85" t="s">
        <v>642</v>
      </c>
      <c r="C198" s="106" t="s">
        <v>384</v>
      </c>
      <c r="D198" s="26" t="s">
        <v>384</v>
      </c>
      <c r="E198" s="106" t="s">
        <v>384</v>
      </c>
      <c r="F198" s="26" t="s">
        <v>384</v>
      </c>
      <c r="G198" s="106" t="s">
        <v>384</v>
      </c>
      <c r="H198" s="54"/>
      <c r="I198" s="54"/>
    </row>
    <row r="199" spans="1:9">
      <c r="A199" s="67"/>
      <c r="B199" s="85" t="s">
        <v>507</v>
      </c>
      <c r="C199" s="54"/>
      <c r="D199" s="26"/>
      <c r="E199" s="54"/>
      <c r="F199" s="26"/>
      <c r="G199" s="54"/>
      <c r="H199" s="54"/>
      <c r="I199" s="54"/>
    </row>
    <row r="200" spans="1:9" ht="22.5">
      <c r="A200" s="67"/>
      <c r="B200" s="85" t="s">
        <v>166</v>
      </c>
      <c r="C200" s="106"/>
      <c r="D200" s="26"/>
      <c r="E200" s="106"/>
      <c r="F200" s="26"/>
      <c r="G200" s="106"/>
      <c r="H200" s="54"/>
      <c r="I200" s="54"/>
    </row>
    <row r="201" spans="1:9">
      <c r="A201" s="67"/>
      <c r="B201" s="85" t="s">
        <v>508</v>
      </c>
      <c r="C201" s="106" t="s">
        <v>384</v>
      </c>
      <c r="D201" s="26" t="s">
        <v>384</v>
      </c>
      <c r="E201" s="106" t="s">
        <v>384</v>
      </c>
      <c r="F201" s="26" t="s">
        <v>384</v>
      </c>
      <c r="G201" s="106" t="s">
        <v>384</v>
      </c>
      <c r="H201" s="54"/>
      <c r="I201" s="54"/>
    </row>
    <row r="202" spans="1:9">
      <c r="A202" s="67"/>
      <c r="B202" s="85" t="s">
        <v>167</v>
      </c>
      <c r="C202" s="106" t="s">
        <v>384</v>
      </c>
      <c r="D202" s="26" t="s">
        <v>384</v>
      </c>
      <c r="E202" s="106" t="s">
        <v>384</v>
      </c>
      <c r="F202" s="26" t="s">
        <v>384</v>
      </c>
      <c r="G202" s="106" t="s">
        <v>384</v>
      </c>
      <c r="H202" s="54"/>
      <c r="I202" s="54"/>
    </row>
    <row r="203" spans="1:9">
      <c r="A203" s="67"/>
      <c r="B203" s="85" t="s">
        <v>641</v>
      </c>
      <c r="C203" s="106"/>
      <c r="D203" s="26"/>
      <c r="E203" s="106"/>
      <c r="F203" s="26"/>
      <c r="G203" s="106"/>
      <c r="H203" s="54"/>
      <c r="I203" s="54"/>
    </row>
    <row r="204" spans="1:9">
      <c r="A204" s="67"/>
      <c r="B204" s="85" t="s">
        <v>168</v>
      </c>
      <c r="C204" s="106" t="s">
        <v>384</v>
      </c>
      <c r="D204" s="26" t="s">
        <v>384</v>
      </c>
      <c r="E204" s="106" t="s">
        <v>384</v>
      </c>
      <c r="F204" s="26" t="s">
        <v>384</v>
      </c>
      <c r="G204" s="106" t="s">
        <v>384</v>
      </c>
      <c r="H204" s="54"/>
      <c r="I204" s="54"/>
    </row>
    <row r="205" spans="1:9">
      <c r="A205" s="67"/>
      <c r="B205" s="85" t="s">
        <v>640</v>
      </c>
      <c r="C205" s="106"/>
      <c r="D205" s="26"/>
      <c r="E205" s="106"/>
      <c r="F205" s="26"/>
      <c r="G205" s="106"/>
      <c r="H205" s="54"/>
      <c r="I205" s="54"/>
    </row>
    <row r="206" spans="1:9">
      <c r="A206" s="67"/>
      <c r="B206" s="85" t="s">
        <v>639</v>
      </c>
      <c r="C206" s="106" t="s">
        <v>384</v>
      </c>
      <c r="D206" s="26" t="s">
        <v>384</v>
      </c>
      <c r="E206" s="106" t="s">
        <v>384</v>
      </c>
      <c r="F206" s="26" t="s">
        <v>384</v>
      </c>
      <c r="G206" s="106" t="s">
        <v>384</v>
      </c>
      <c r="H206" s="54"/>
      <c r="I206" s="54"/>
    </row>
    <row r="207" spans="1:9">
      <c r="A207" s="67"/>
      <c r="B207" s="151" t="s">
        <v>169</v>
      </c>
      <c r="C207" s="106" t="s">
        <v>384</v>
      </c>
      <c r="D207" s="26" t="s">
        <v>384</v>
      </c>
      <c r="E207" s="106" t="s">
        <v>384</v>
      </c>
      <c r="F207" s="26" t="s">
        <v>384</v>
      </c>
      <c r="G207" s="106" t="s">
        <v>384</v>
      </c>
      <c r="H207" s="54"/>
      <c r="I207" s="54"/>
    </row>
    <row r="208" spans="1:9">
      <c r="A208" s="67"/>
      <c r="B208" s="151" t="s">
        <v>657</v>
      </c>
      <c r="C208" s="106" t="s">
        <v>384</v>
      </c>
      <c r="D208" s="26" t="s">
        <v>384</v>
      </c>
      <c r="E208" s="106" t="s">
        <v>384</v>
      </c>
      <c r="F208" s="26" t="s">
        <v>384</v>
      </c>
      <c r="G208" s="106" t="s">
        <v>384</v>
      </c>
      <c r="H208" s="52" t="s">
        <v>170</v>
      </c>
      <c r="I208" s="54"/>
    </row>
    <row r="209" spans="1:9">
      <c r="A209" s="67"/>
      <c r="B209" s="151" t="s">
        <v>658</v>
      </c>
      <c r="C209" s="106" t="s">
        <v>384</v>
      </c>
      <c r="D209" s="26" t="s">
        <v>384</v>
      </c>
      <c r="E209" s="106" t="s">
        <v>384</v>
      </c>
      <c r="F209" s="26" t="s">
        <v>384</v>
      </c>
      <c r="G209" s="106" t="s">
        <v>384</v>
      </c>
      <c r="H209" s="54"/>
      <c r="I209" s="54"/>
    </row>
    <row r="210" spans="1:9">
      <c r="A210" s="67"/>
      <c r="B210" s="151" t="s">
        <v>171</v>
      </c>
      <c r="C210" s="106" t="s">
        <v>384</v>
      </c>
      <c r="D210" s="26" t="s">
        <v>384</v>
      </c>
      <c r="E210" s="106" t="s">
        <v>384</v>
      </c>
      <c r="F210" s="26" t="s">
        <v>384</v>
      </c>
      <c r="G210" s="106" t="s">
        <v>384</v>
      </c>
      <c r="H210" s="54"/>
      <c r="I210" s="54"/>
    </row>
    <row r="211" spans="1:9" ht="22.5">
      <c r="A211" s="67"/>
      <c r="B211" s="85" t="s">
        <v>638</v>
      </c>
      <c r="C211" s="106" t="s">
        <v>384</v>
      </c>
      <c r="D211" s="26" t="s">
        <v>384</v>
      </c>
      <c r="E211" s="106" t="s">
        <v>384</v>
      </c>
      <c r="F211" s="26" t="s">
        <v>384</v>
      </c>
      <c r="G211" s="106" t="s">
        <v>384</v>
      </c>
      <c r="H211" s="54"/>
      <c r="I211" s="54"/>
    </row>
    <row r="212" spans="1:9">
      <c r="A212" s="67"/>
      <c r="B212" s="151" t="s">
        <v>637</v>
      </c>
      <c r="C212" s="106" t="s">
        <v>384</v>
      </c>
      <c r="D212" s="26" t="s">
        <v>384</v>
      </c>
      <c r="E212" s="106" t="s">
        <v>384</v>
      </c>
      <c r="F212" s="26" t="s">
        <v>384</v>
      </c>
      <c r="G212" s="106" t="s">
        <v>384</v>
      </c>
      <c r="H212" s="54"/>
      <c r="I212" s="54"/>
    </row>
    <row r="213" spans="1:9">
      <c r="A213" s="67"/>
      <c r="B213" s="151" t="s">
        <v>636</v>
      </c>
      <c r="C213" s="106" t="s">
        <v>384</v>
      </c>
      <c r="D213" s="26" t="s">
        <v>384</v>
      </c>
      <c r="E213" s="106" t="s">
        <v>384</v>
      </c>
      <c r="F213" s="26" t="s">
        <v>384</v>
      </c>
      <c r="G213" s="106" t="s">
        <v>384</v>
      </c>
      <c r="H213" s="54"/>
      <c r="I213" s="54"/>
    </row>
    <row r="214" spans="1:9">
      <c r="A214" s="67"/>
      <c r="B214" s="151" t="s">
        <v>634</v>
      </c>
      <c r="C214" s="106" t="s">
        <v>384</v>
      </c>
      <c r="D214" s="26" t="s">
        <v>384</v>
      </c>
      <c r="E214" s="106" t="s">
        <v>384</v>
      </c>
      <c r="F214" s="26" t="s">
        <v>384</v>
      </c>
      <c r="G214" s="106" t="s">
        <v>384</v>
      </c>
      <c r="H214" s="54"/>
      <c r="I214" s="54"/>
    </row>
    <row r="215" spans="1:9">
      <c r="A215" s="67"/>
      <c r="B215" s="151" t="s">
        <v>635</v>
      </c>
      <c r="C215" s="106" t="s">
        <v>384</v>
      </c>
      <c r="D215" s="26" t="s">
        <v>384</v>
      </c>
      <c r="E215" s="106" t="s">
        <v>384</v>
      </c>
      <c r="F215" s="26" t="s">
        <v>384</v>
      </c>
      <c r="G215" s="106" t="s">
        <v>384</v>
      </c>
      <c r="H215" s="54"/>
      <c r="I215" s="54"/>
    </row>
    <row r="216" spans="1:9" ht="22.5">
      <c r="A216" s="67"/>
      <c r="B216" s="151" t="s">
        <v>633</v>
      </c>
      <c r="C216" s="106" t="s">
        <v>384</v>
      </c>
      <c r="D216" s="26" t="s">
        <v>384</v>
      </c>
      <c r="E216" s="106" t="s">
        <v>384</v>
      </c>
      <c r="F216" s="26" t="s">
        <v>384</v>
      </c>
      <c r="G216" s="106" t="s">
        <v>384</v>
      </c>
      <c r="H216" s="54"/>
      <c r="I216" s="54"/>
    </row>
    <row r="217" spans="1:9" ht="22.5">
      <c r="A217" s="67"/>
      <c r="B217" s="85" t="s">
        <v>660</v>
      </c>
      <c r="C217" s="106"/>
      <c r="D217" s="26"/>
      <c r="E217" s="106"/>
      <c r="F217" s="26"/>
      <c r="G217" s="106"/>
      <c r="H217" s="54"/>
      <c r="I217" s="54"/>
    </row>
    <row r="218" spans="1:9" ht="22.5">
      <c r="A218" s="67"/>
      <c r="B218" s="85" t="s">
        <v>632</v>
      </c>
      <c r="C218" s="106" t="s">
        <v>384</v>
      </c>
      <c r="D218" s="26" t="s">
        <v>384</v>
      </c>
      <c r="E218" s="106" t="s">
        <v>384</v>
      </c>
      <c r="F218" s="26" t="s">
        <v>384</v>
      </c>
      <c r="G218" s="106" t="s">
        <v>384</v>
      </c>
      <c r="H218" s="54"/>
      <c r="I218" s="54"/>
    </row>
    <row r="219" spans="1:9">
      <c r="A219" s="67"/>
      <c r="B219" s="151" t="s">
        <v>628</v>
      </c>
      <c r="C219" s="106" t="s">
        <v>384</v>
      </c>
      <c r="D219" s="26" t="s">
        <v>384</v>
      </c>
      <c r="E219" s="106" t="s">
        <v>384</v>
      </c>
      <c r="F219" s="26" t="s">
        <v>384</v>
      </c>
      <c r="G219" s="106" t="s">
        <v>384</v>
      </c>
      <c r="H219" s="54"/>
      <c r="I219" s="54"/>
    </row>
    <row r="220" spans="1:9">
      <c r="A220" s="67"/>
      <c r="B220" s="151" t="s">
        <v>631</v>
      </c>
      <c r="C220" s="106" t="s">
        <v>384</v>
      </c>
      <c r="D220" s="26" t="s">
        <v>384</v>
      </c>
      <c r="E220" s="106" t="s">
        <v>384</v>
      </c>
      <c r="F220" s="26" t="s">
        <v>384</v>
      </c>
      <c r="G220" s="106" t="s">
        <v>384</v>
      </c>
      <c r="H220" s="54"/>
      <c r="I220" s="54"/>
    </row>
    <row r="221" spans="1:9">
      <c r="A221" s="67"/>
      <c r="B221" s="151" t="s">
        <v>629</v>
      </c>
      <c r="C221" s="106" t="s">
        <v>384</v>
      </c>
      <c r="D221" s="26" t="s">
        <v>384</v>
      </c>
      <c r="E221" s="106" t="s">
        <v>384</v>
      </c>
      <c r="F221" s="26" t="s">
        <v>384</v>
      </c>
      <c r="G221" s="106" t="s">
        <v>384</v>
      </c>
      <c r="H221" s="54"/>
      <c r="I221" s="54"/>
    </row>
    <row r="222" spans="1:9">
      <c r="A222" s="67"/>
      <c r="B222" s="151" t="s">
        <v>630</v>
      </c>
      <c r="C222" s="106" t="s">
        <v>384</v>
      </c>
      <c r="D222" s="26" t="s">
        <v>384</v>
      </c>
      <c r="E222" s="106" t="s">
        <v>384</v>
      </c>
      <c r="F222" s="26" t="s">
        <v>384</v>
      </c>
      <c r="G222" s="106" t="s">
        <v>384</v>
      </c>
      <c r="H222" s="52" t="s">
        <v>172</v>
      </c>
      <c r="I222" s="54"/>
    </row>
    <row r="223" spans="1:9" ht="22.5">
      <c r="A223" s="67"/>
      <c r="B223" s="151" t="s">
        <v>162</v>
      </c>
      <c r="C223" s="106" t="s">
        <v>384</v>
      </c>
      <c r="D223" s="26" t="s">
        <v>384</v>
      </c>
      <c r="E223" s="106" t="s">
        <v>384</v>
      </c>
      <c r="F223" s="26" t="s">
        <v>384</v>
      </c>
      <c r="G223" s="106" t="s">
        <v>384</v>
      </c>
      <c r="H223" s="54"/>
      <c r="I223" s="54"/>
    </row>
    <row r="224" spans="1:9">
      <c r="A224" s="67"/>
      <c r="B224" s="151" t="s">
        <v>627</v>
      </c>
      <c r="C224" s="106" t="s">
        <v>384</v>
      </c>
      <c r="D224" s="26" t="s">
        <v>384</v>
      </c>
      <c r="E224" s="106" t="s">
        <v>384</v>
      </c>
      <c r="F224" s="26" t="s">
        <v>384</v>
      </c>
      <c r="G224" s="106" t="s">
        <v>384</v>
      </c>
      <c r="H224" s="52"/>
      <c r="I224" s="54"/>
    </row>
    <row r="225" spans="1:9">
      <c r="A225" s="67"/>
      <c r="B225" s="85" t="s">
        <v>626</v>
      </c>
      <c r="C225" s="106" t="s">
        <v>384</v>
      </c>
      <c r="D225" s="26" t="s">
        <v>384</v>
      </c>
      <c r="E225" s="106" t="s">
        <v>384</v>
      </c>
      <c r="F225" s="26" t="s">
        <v>384</v>
      </c>
      <c r="G225" s="106" t="s">
        <v>384</v>
      </c>
      <c r="H225" s="52" t="s">
        <v>163</v>
      </c>
      <c r="I225" s="54"/>
    </row>
    <row r="226" spans="1:9">
      <c r="A226" s="67"/>
      <c r="B226" s="85" t="s">
        <v>625</v>
      </c>
      <c r="C226" s="106" t="s">
        <v>384</v>
      </c>
      <c r="D226" s="26" t="s">
        <v>384</v>
      </c>
      <c r="E226" s="106" t="s">
        <v>384</v>
      </c>
      <c r="F226" s="26" t="s">
        <v>384</v>
      </c>
      <c r="G226" s="106" t="s">
        <v>384</v>
      </c>
      <c r="H226" s="52"/>
      <c r="I226" s="54"/>
    </row>
    <row r="227" spans="1:9">
      <c r="A227" s="67"/>
      <c r="B227" s="85" t="s">
        <v>624</v>
      </c>
      <c r="C227" s="106" t="s">
        <v>384</v>
      </c>
      <c r="D227" s="26" t="s">
        <v>384</v>
      </c>
      <c r="E227" s="106" t="s">
        <v>384</v>
      </c>
      <c r="F227" s="26" t="s">
        <v>384</v>
      </c>
      <c r="G227" s="106" t="s">
        <v>384</v>
      </c>
      <c r="H227" s="52"/>
      <c r="I227" s="54"/>
    </row>
    <row r="228" spans="1:9">
      <c r="A228" s="67"/>
      <c r="B228" s="118" t="s">
        <v>685</v>
      </c>
      <c r="C228" s="106"/>
      <c r="D228" s="26"/>
      <c r="E228" s="106"/>
      <c r="F228" s="26"/>
      <c r="G228" s="106"/>
      <c r="H228" s="54"/>
      <c r="I228" s="54"/>
    </row>
    <row r="229" spans="1:9">
      <c r="A229" s="67"/>
      <c r="B229" s="118" t="s">
        <v>686</v>
      </c>
      <c r="C229" s="106"/>
      <c r="D229" s="26"/>
      <c r="E229" s="106"/>
      <c r="F229" s="26"/>
      <c r="G229" s="106"/>
      <c r="H229" s="54"/>
      <c r="I229" s="54"/>
    </row>
    <row r="230" spans="1:9">
      <c r="A230" s="67"/>
      <c r="B230" s="85" t="s">
        <v>687</v>
      </c>
      <c r="C230" s="106" t="s">
        <v>384</v>
      </c>
      <c r="D230" s="26" t="s">
        <v>384</v>
      </c>
      <c r="E230" s="106" t="s">
        <v>384</v>
      </c>
      <c r="F230" s="26" t="s">
        <v>384</v>
      </c>
      <c r="G230" s="106" t="s">
        <v>384</v>
      </c>
      <c r="H230" s="54"/>
      <c r="I230" s="54"/>
    </row>
    <row r="231" spans="1:9">
      <c r="A231" s="67"/>
      <c r="B231" s="118" t="s">
        <v>623</v>
      </c>
      <c r="C231" s="106"/>
      <c r="D231" s="26"/>
      <c r="E231" s="106"/>
      <c r="F231" s="26"/>
      <c r="G231" s="106"/>
      <c r="H231" s="54"/>
      <c r="I231" s="54"/>
    </row>
    <row r="232" spans="1:9">
      <c r="A232" s="67"/>
      <c r="B232" s="118" t="s">
        <v>622</v>
      </c>
      <c r="C232" s="106"/>
      <c r="D232" s="26"/>
      <c r="E232" s="106"/>
      <c r="F232" s="26"/>
      <c r="G232" s="106"/>
      <c r="H232" s="54"/>
      <c r="I232" s="54"/>
    </row>
    <row r="233" spans="1:9">
      <c r="A233" s="67"/>
      <c r="B233" s="118" t="s">
        <v>682</v>
      </c>
      <c r="C233" s="106"/>
      <c r="D233" s="26"/>
      <c r="E233" s="106"/>
      <c r="F233" s="26"/>
      <c r="G233" s="106"/>
      <c r="H233" s="54"/>
      <c r="I233" s="54"/>
    </row>
    <row r="234" spans="1:9">
      <c r="A234" s="67"/>
      <c r="B234" s="85" t="s">
        <v>683</v>
      </c>
      <c r="C234" s="106" t="s">
        <v>384</v>
      </c>
      <c r="D234" s="26" t="s">
        <v>384</v>
      </c>
      <c r="E234" s="106" t="s">
        <v>384</v>
      </c>
      <c r="F234" s="26" t="s">
        <v>384</v>
      </c>
      <c r="G234" s="106" t="s">
        <v>384</v>
      </c>
      <c r="H234" s="54"/>
      <c r="I234" s="54"/>
    </row>
    <row r="235" spans="1:9">
      <c r="A235" s="67"/>
      <c r="B235" s="85" t="s">
        <v>684</v>
      </c>
      <c r="C235" s="106" t="s">
        <v>384</v>
      </c>
      <c r="D235" s="26" t="s">
        <v>384</v>
      </c>
      <c r="E235" s="106" t="s">
        <v>384</v>
      </c>
      <c r="F235" s="26" t="s">
        <v>384</v>
      </c>
      <c r="G235" s="106" t="s">
        <v>384</v>
      </c>
      <c r="H235" s="54"/>
      <c r="I235" s="54"/>
    </row>
    <row r="236" spans="1:9">
      <c r="A236" s="67"/>
      <c r="B236" s="85" t="s">
        <v>621</v>
      </c>
      <c r="C236" s="106" t="s">
        <v>384</v>
      </c>
      <c r="D236" s="26" t="s">
        <v>384</v>
      </c>
      <c r="E236" s="106" t="s">
        <v>384</v>
      </c>
      <c r="F236" s="26" t="s">
        <v>384</v>
      </c>
      <c r="G236" s="106" t="s">
        <v>384</v>
      </c>
      <c r="H236" s="54"/>
      <c r="I236" s="54"/>
    </row>
    <row r="237" spans="1:9">
      <c r="A237" s="67"/>
      <c r="B237" s="85" t="s">
        <v>164</v>
      </c>
      <c r="C237" s="49" t="s">
        <v>384</v>
      </c>
      <c r="D237" s="30" t="s">
        <v>384</v>
      </c>
      <c r="E237" s="49" t="s">
        <v>384</v>
      </c>
      <c r="F237" s="30" t="s">
        <v>384</v>
      </c>
      <c r="G237" s="49" t="s">
        <v>384</v>
      </c>
      <c r="H237" s="54"/>
      <c r="I237" s="54"/>
    </row>
    <row r="238" spans="1:9">
      <c r="A238" s="67"/>
      <c r="B238" s="85" t="s">
        <v>620</v>
      </c>
      <c r="C238" s="49" t="s">
        <v>384</v>
      </c>
      <c r="D238" s="30" t="s">
        <v>384</v>
      </c>
      <c r="E238" s="49" t="s">
        <v>384</v>
      </c>
      <c r="F238" s="30" t="s">
        <v>384</v>
      </c>
      <c r="G238" s="49" t="s">
        <v>384</v>
      </c>
      <c r="H238" s="54"/>
      <c r="I238" s="54"/>
    </row>
    <row r="239" spans="1:9">
      <c r="A239" s="67"/>
      <c r="B239" s="85" t="s">
        <v>165</v>
      </c>
      <c r="C239" s="106" t="s">
        <v>384</v>
      </c>
      <c r="D239" s="26" t="s">
        <v>384</v>
      </c>
      <c r="E239" s="106" t="s">
        <v>384</v>
      </c>
      <c r="F239" s="26" t="s">
        <v>384</v>
      </c>
      <c r="G239" s="106" t="s">
        <v>384</v>
      </c>
      <c r="H239" s="54"/>
      <c r="I239" s="54"/>
    </row>
    <row r="240" spans="1:9">
      <c r="A240" s="67"/>
      <c r="B240" s="85" t="s">
        <v>619</v>
      </c>
      <c r="C240" s="106"/>
      <c r="D240" s="26"/>
      <c r="E240" s="106"/>
      <c r="F240" s="26"/>
      <c r="G240" s="106"/>
      <c r="H240" s="54"/>
      <c r="I240" s="54"/>
    </row>
    <row r="241" spans="1:9">
      <c r="A241" s="67"/>
      <c r="B241" s="85" t="s">
        <v>618</v>
      </c>
      <c r="C241" s="106" t="s">
        <v>384</v>
      </c>
      <c r="D241" s="26" t="s">
        <v>384</v>
      </c>
      <c r="E241" s="106" t="s">
        <v>384</v>
      </c>
      <c r="F241" s="26" t="s">
        <v>384</v>
      </c>
      <c r="G241" s="106" t="s">
        <v>384</v>
      </c>
      <c r="H241" s="54"/>
      <c r="I241" s="54"/>
    </row>
    <row r="242" spans="1:9">
      <c r="A242" s="67"/>
      <c r="B242" s="118" t="s">
        <v>611</v>
      </c>
      <c r="C242" s="106"/>
      <c r="D242" s="26"/>
      <c r="E242" s="106"/>
      <c r="F242" s="26"/>
      <c r="G242" s="106"/>
      <c r="H242" s="54"/>
      <c r="I242" s="54"/>
    </row>
    <row r="243" spans="1:9" ht="31.5">
      <c r="A243" s="67"/>
      <c r="B243" s="70" t="s">
        <v>610</v>
      </c>
      <c r="C243" s="106"/>
      <c r="D243" s="26"/>
      <c r="E243" s="106"/>
      <c r="F243" s="26"/>
      <c r="G243" s="106"/>
      <c r="H243" s="54"/>
      <c r="I243" s="54"/>
    </row>
    <row r="244" spans="1:9">
      <c r="A244" s="67"/>
      <c r="B244" s="151" t="s">
        <v>608</v>
      </c>
      <c r="C244" s="106" t="s">
        <v>384</v>
      </c>
      <c r="D244" s="26" t="s">
        <v>384</v>
      </c>
      <c r="E244" s="106" t="s">
        <v>384</v>
      </c>
      <c r="F244" s="26" t="s">
        <v>384</v>
      </c>
      <c r="G244" s="106" t="s">
        <v>384</v>
      </c>
      <c r="H244" s="54"/>
      <c r="I244" s="54"/>
    </row>
    <row r="245" spans="1:9">
      <c r="A245" s="67"/>
      <c r="B245" s="151" t="s">
        <v>609</v>
      </c>
      <c r="C245" s="106" t="s">
        <v>384</v>
      </c>
      <c r="D245" s="26" t="s">
        <v>384</v>
      </c>
      <c r="E245" s="106" t="s">
        <v>384</v>
      </c>
      <c r="F245" s="26" t="s">
        <v>384</v>
      </c>
      <c r="G245" s="106" t="s">
        <v>384</v>
      </c>
      <c r="H245" s="54"/>
      <c r="I245" s="54"/>
    </row>
    <row r="246" spans="1:9" s="98" customFormat="1">
      <c r="A246" s="67"/>
      <c r="B246" s="151" t="s">
        <v>607</v>
      </c>
      <c r="C246" s="106" t="s">
        <v>384</v>
      </c>
      <c r="D246" s="26" t="s">
        <v>384</v>
      </c>
      <c r="E246" s="106" t="s">
        <v>384</v>
      </c>
      <c r="F246" s="26" t="s">
        <v>384</v>
      </c>
      <c r="G246" s="106" t="s">
        <v>384</v>
      </c>
      <c r="H246" s="54"/>
      <c r="I246" s="54"/>
    </row>
    <row r="247" spans="1:9" s="98" customFormat="1">
      <c r="A247" s="67"/>
      <c r="B247" s="151" t="s">
        <v>606</v>
      </c>
      <c r="C247" s="49" t="s">
        <v>140</v>
      </c>
      <c r="D247" s="30" t="s">
        <v>140</v>
      </c>
      <c r="E247" s="49" t="s">
        <v>140</v>
      </c>
      <c r="F247" s="30" t="s">
        <v>140</v>
      </c>
      <c r="G247" s="49" t="s">
        <v>140</v>
      </c>
      <c r="H247" s="48"/>
      <c r="I247" s="48"/>
    </row>
    <row r="248" spans="1:9" s="98" customFormat="1">
      <c r="A248" s="67"/>
      <c r="B248" s="151" t="s">
        <v>605</v>
      </c>
      <c r="C248" s="49" t="s">
        <v>674</v>
      </c>
      <c r="D248" s="30" t="s">
        <v>674</v>
      </c>
      <c r="E248" s="49" t="s">
        <v>674</v>
      </c>
      <c r="F248" s="30" t="s">
        <v>674</v>
      </c>
      <c r="G248" s="49" t="s">
        <v>674</v>
      </c>
      <c r="H248" s="48"/>
      <c r="I248" s="48"/>
    </row>
    <row r="249" spans="1:9" s="98" customFormat="1">
      <c r="A249" s="67"/>
      <c r="B249" s="151" t="s">
        <v>604</v>
      </c>
      <c r="C249" s="49" t="s">
        <v>136</v>
      </c>
      <c r="D249" s="30" t="s">
        <v>136</v>
      </c>
      <c r="E249" s="49" t="s">
        <v>136</v>
      </c>
      <c r="F249" s="30" t="s">
        <v>136</v>
      </c>
      <c r="G249" s="49" t="s">
        <v>136</v>
      </c>
      <c r="H249" s="48"/>
      <c r="I249" s="48"/>
    </row>
    <row r="250" spans="1:9" s="98" customFormat="1">
      <c r="A250" s="67"/>
      <c r="B250" s="151" t="s">
        <v>603</v>
      </c>
      <c r="C250" s="49" t="s">
        <v>140</v>
      </c>
      <c r="D250" s="30" t="s">
        <v>140</v>
      </c>
      <c r="E250" s="49" t="s">
        <v>140</v>
      </c>
      <c r="F250" s="30" t="s">
        <v>140</v>
      </c>
      <c r="G250" s="49" t="s">
        <v>140</v>
      </c>
      <c r="H250" s="48"/>
      <c r="I250" s="48"/>
    </row>
    <row r="251" spans="1:9">
      <c r="A251" s="67"/>
      <c r="B251" s="151" t="s">
        <v>602</v>
      </c>
      <c r="C251" s="49" t="s">
        <v>136</v>
      </c>
      <c r="D251" s="30" t="s">
        <v>136</v>
      </c>
      <c r="E251" s="49" t="s">
        <v>136</v>
      </c>
      <c r="F251" s="30" t="s">
        <v>136</v>
      </c>
      <c r="G251" s="49" t="s">
        <v>136</v>
      </c>
      <c r="H251" s="48"/>
      <c r="I251" s="48"/>
    </row>
    <row r="252" spans="1:9">
      <c r="A252" s="67"/>
      <c r="B252" s="85" t="s">
        <v>601</v>
      </c>
      <c r="C252" s="106" t="s">
        <v>384</v>
      </c>
      <c r="D252" s="26" t="s">
        <v>384</v>
      </c>
      <c r="E252" s="106" t="s">
        <v>384</v>
      </c>
      <c r="F252" s="26" t="s">
        <v>384</v>
      </c>
      <c r="G252" s="106" t="s">
        <v>384</v>
      </c>
      <c r="H252" s="54"/>
      <c r="I252" s="54"/>
    </row>
    <row r="253" spans="1:9">
      <c r="A253" s="67"/>
      <c r="B253" s="85" t="s">
        <v>600</v>
      </c>
      <c r="C253" s="106" t="s">
        <v>384</v>
      </c>
      <c r="D253" s="26" t="s">
        <v>384</v>
      </c>
      <c r="E253" s="106" t="s">
        <v>384</v>
      </c>
      <c r="F253" s="26" t="s">
        <v>384</v>
      </c>
      <c r="G253" s="106" t="s">
        <v>384</v>
      </c>
      <c r="H253" s="54"/>
      <c r="I253" s="54"/>
    </row>
    <row r="254" spans="1:9">
      <c r="A254" s="67"/>
      <c r="B254" s="85" t="s">
        <v>599</v>
      </c>
      <c r="C254" s="106" t="s">
        <v>384</v>
      </c>
      <c r="D254" s="26" t="s">
        <v>384</v>
      </c>
      <c r="E254" s="106" t="s">
        <v>384</v>
      </c>
      <c r="F254" s="26" t="s">
        <v>384</v>
      </c>
      <c r="G254" s="106" t="s">
        <v>384</v>
      </c>
      <c r="H254" s="54"/>
      <c r="I254" s="54"/>
    </row>
    <row r="255" spans="1:9">
      <c r="A255" s="67"/>
      <c r="B255" s="85" t="s">
        <v>598</v>
      </c>
      <c r="C255" s="106" t="s">
        <v>384</v>
      </c>
      <c r="D255" s="26" t="s">
        <v>384</v>
      </c>
      <c r="E255" s="106" t="s">
        <v>384</v>
      </c>
      <c r="F255" s="26" t="s">
        <v>384</v>
      </c>
      <c r="G255" s="106" t="s">
        <v>384</v>
      </c>
      <c r="H255" s="54"/>
      <c r="I255" s="54"/>
    </row>
    <row r="256" spans="1:9">
      <c r="A256" s="67"/>
      <c r="B256" s="118" t="s">
        <v>597</v>
      </c>
      <c r="C256" s="106" t="s">
        <v>384</v>
      </c>
      <c r="D256" s="26" t="s">
        <v>384</v>
      </c>
      <c r="E256" s="106" t="s">
        <v>384</v>
      </c>
      <c r="F256" s="26" t="s">
        <v>384</v>
      </c>
      <c r="G256" s="106" t="s">
        <v>384</v>
      </c>
      <c r="H256" s="54"/>
      <c r="I256" s="54"/>
    </row>
    <row r="257" spans="1:9">
      <c r="A257" s="67"/>
      <c r="B257" s="85" t="s">
        <v>596</v>
      </c>
      <c r="C257" s="106" t="s">
        <v>384</v>
      </c>
      <c r="D257" s="26" t="s">
        <v>384</v>
      </c>
      <c r="E257" s="106" t="s">
        <v>384</v>
      </c>
      <c r="F257" s="26" t="s">
        <v>384</v>
      </c>
      <c r="G257" s="106" t="s">
        <v>384</v>
      </c>
      <c r="H257" s="54"/>
      <c r="I257" s="54"/>
    </row>
    <row r="258" spans="1:9">
      <c r="A258" s="67"/>
      <c r="B258" s="85" t="s">
        <v>659</v>
      </c>
      <c r="C258" s="106" t="s">
        <v>384</v>
      </c>
      <c r="D258" s="26" t="s">
        <v>384</v>
      </c>
      <c r="E258" s="106" t="s">
        <v>384</v>
      </c>
      <c r="F258" s="26" t="s">
        <v>384</v>
      </c>
      <c r="G258" s="106" t="s">
        <v>384</v>
      </c>
      <c r="H258" s="54"/>
      <c r="I258" s="54"/>
    </row>
    <row r="259" spans="1:9">
      <c r="A259" s="67"/>
      <c r="B259" s="85" t="s">
        <v>595</v>
      </c>
      <c r="C259" s="106" t="s">
        <v>384</v>
      </c>
      <c r="D259" s="26" t="s">
        <v>384</v>
      </c>
      <c r="E259" s="106" t="s">
        <v>384</v>
      </c>
      <c r="F259" s="26" t="s">
        <v>384</v>
      </c>
      <c r="G259" s="106" t="s">
        <v>384</v>
      </c>
      <c r="H259" s="54"/>
      <c r="I259" s="54"/>
    </row>
    <row r="260" spans="1:9">
      <c r="A260" s="67"/>
      <c r="B260" s="85" t="s">
        <v>594</v>
      </c>
      <c r="C260" s="106" t="s">
        <v>384</v>
      </c>
      <c r="D260" s="26" t="s">
        <v>384</v>
      </c>
      <c r="E260" s="106" t="s">
        <v>384</v>
      </c>
      <c r="F260" s="26" t="s">
        <v>384</v>
      </c>
      <c r="G260" s="106" t="s">
        <v>384</v>
      </c>
      <c r="H260" s="54"/>
      <c r="I260" s="54"/>
    </row>
    <row r="261" spans="1:9">
      <c r="A261" s="67"/>
      <c r="B261" s="85" t="s">
        <v>593</v>
      </c>
      <c r="C261" s="106" t="s">
        <v>384</v>
      </c>
      <c r="D261" s="26" t="s">
        <v>384</v>
      </c>
      <c r="E261" s="106" t="s">
        <v>384</v>
      </c>
      <c r="F261" s="26" t="s">
        <v>384</v>
      </c>
      <c r="G261" s="106" t="s">
        <v>384</v>
      </c>
      <c r="H261" s="54"/>
      <c r="I261" s="54"/>
    </row>
    <row r="262" spans="1:9" ht="22.5">
      <c r="A262" s="67"/>
      <c r="B262" s="118" t="s">
        <v>592</v>
      </c>
      <c r="C262" s="106"/>
      <c r="D262" s="26"/>
      <c r="E262" s="106"/>
      <c r="F262" s="26"/>
      <c r="G262" s="106"/>
      <c r="H262" s="54"/>
      <c r="I262" s="54"/>
    </row>
    <row r="263" spans="1:9">
      <c r="A263" s="67"/>
      <c r="B263" s="85" t="s">
        <v>591</v>
      </c>
      <c r="C263" s="106"/>
      <c r="D263" s="26"/>
      <c r="E263" s="106"/>
      <c r="F263" s="26"/>
      <c r="G263" s="106"/>
      <c r="H263" s="54"/>
      <c r="I263" s="54"/>
    </row>
    <row r="264" spans="1:9">
      <c r="A264" s="67"/>
      <c r="B264" s="85" t="s">
        <v>590</v>
      </c>
      <c r="C264" s="106" t="s">
        <v>384</v>
      </c>
      <c r="D264" s="26" t="s">
        <v>384</v>
      </c>
      <c r="E264" s="106" t="s">
        <v>384</v>
      </c>
      <c r="F264" s="26" t="s">
        <v>384</v>
      </c>
      <c r="G264" s="106" t="s">
        <v>384</v>
      </c>
      <c r="H264" s="54"/>
      <c r="I264" s="54"/>
    </row>
    <row r="265" spans="1:9">
      <c r="A265" s="67"/>
      <c r="B265" s="85" t="s">
        <v>589</v>
      </c>
      <c r="C265" s="106" t="s">
        <v>384</v>
      </c>
      <c r="D265" s="26" t="s">
        <v>384</v>
      </c>
      <c r="E265" s="106" t="s">
        <v>384</v>
      </c>
      <c r="F265" s="26" t="s">
        <v>384</v>
      </c>
      <c r="G265" s="106" t="s">
        <v>384</v>
      </c>
      <c r="H265" s="54"/>
      <c r="I265" s="54"/>
    </row>
    <row r="266" spans="1:9">
      <c r="A266" s="67"/>
      <c r="B266" s="85" t="s">
        <v>588</v>
      </c>
      <c r="C266" s="106" t="s">
        <v>384</v>
      </c>
      <c r="D266" s="26" t="s">
        <v>384</v>
      </c>
      <c r="E266" s="106" t="s">
        <v>384</v>
      </c>
      <c r="F266" s="26" t="s">
        <v>384</v>
      </c>
      <c r="G266" s="106" t="s">
        <v>384</v>
      </c>
      <c r="H266" s="54"/>
      <c r="I266" s="54"/>
    </row>
    <row r="267" spans="1:9">
      <c r="A267" s="67"/>
      <c r="B267" s="85" t="s">
        <v>587</v>
      </c>
      <c r="C267" s="106" t="s">
        <v>384</v>
      </c>
      <c r="D267" s="26" t="s">
        <v>384</v>
      </c>
      <c r="E267" s="106" t="s">
        <v>384</v>
      </c>
      <c r="F267" s="26" t="s">
        <v>384</v>
      </c>
      <c r="G267" s="106" t="s">
        <v>384</v>
      </c>
      <c r="H267" s="54"/>
      <c r="I267" s="54"/>
    </row>
    <row r="268" spans="1:9">
      <c r="A268" s="67"/>
      <c r="B268" s="118" t="s">
        <v>157</v>
      </c>
      <c r="C268" s="106"/>
      <c r="D268" s="26"/>
      <c r="E268" s="106"/>
      <c r="F268" s="26"/>
      <c r="G268" s="106"/>
      <c r="H268" s="54"/>
      <c r="I268" s="54"/>
    </row>
    <row r="269" spans="1:9">
      <c r="A269" s="67"/>
      <c r="B269" s="85" t="s">
        <v>586</v>
      </c>
      <c r="C269" s="106" t="s">
        <v>384</v>
      </c>
      <c r="D269" s="26" t="s">
        <v>384</v>
      </c>
      <c r="E269" s="106" t="s">
        <v>384</v>
      </c>
      <c r="F269" s="26" t="s">
        <v>384</v>
      </c>
      <c r="G269" s="106" t="s">
        <v>384</v>
      </c>
      <c r="H269" s="54"/>
      <c r="I269" s="54"/>
    </row>
    <row r="270" spans="1:9">
      <c r="A270" s="67"/>
      <c r="B270" s="85" t="s">
        <v>585</v>
      </c>
      <c r="C270" s="106" t="s">
        <v>384</v>
      </c>
      <c r="D270" s="26" t="s">
        <v>384</v>
      </c>
      <c r="E270" s="106" t="s">
        <v>384</v>
      </c>
      <c r="F270" s="26" t="s">
        <v>384</v>
      </c>
      <c r="G270" s="106" t="s">
        <v>384</v>
      </c>
      <c r="H270" s="54"/>
      <c r="I270" s="54"/>
    </row>
    <row r="271" spans="1:9">
      <c r="A271" s="67"/>
      <c r="B271" s="118" t="s">
        <v>158</v>
      </c>
      <c r="C271" s="106"/>
      <c r="D271" s="26"/>
      <c r="E271" s="106"/>
      <c r="F271" s="26"/>
      <c r="G271" s="106"/>
      <c r="H271" s="54"/>
      <c r="I271" s="54"/>
    </row>
    <row r="272" spans="1:9">
      <c r="A272" s="67"/>
      <c r="B272" s="118" t="s">
        <v>617</v>
      </c>
      <c r="C272" s="106"/>
      <c r="D272" s="26"/>
      <c r="E272" s="106"/>
      <c r="F272" s="26"/>
      <c r="G272" s="106"/>
      <c r="H272" s="54"/>
      <c r="I272" s="54"/>
    </row>
    <row r="273" spans="1:9">
      <c r="A273" s="67"/>
      <c r="B273" s="85" t="s">
        <v>584</v>
      </c>
      <c r="C273" s="106" t="s">
        <v>384</v>
      </c>
      <c r="D273" s="26" t="s">
        <v>384</v>
      </c>
      <c r="E273" s="106" t="s">
        <v>384</v>
      </c>
      <c r="F273" s="26" t="s">
        <v>384</v>
      </c>
      <c r="G273" s="106" t="s">
        <v>384</v>
      </c>
      <c r="H273" s="54"/>
      <c r="I273" s="54"/>
    </row>
    <row r="274" spans="1:9">
      <c r="A274" s="67"/>
      <c r="B274" s="118" t="s">
        <v>583</v>
      </c>
      <c r="C274" s="106"/>
      <c r="D274" s="26"/>
      <c r="E274" s="106"/>
      <c r="F274" s="26"/>
      <c r="G274" s="106"/>
      <c r="H274" s="54"/>
      <c r="I274" s="54"/>
    </row>
    <row r="275" spans="1:9">
      <c r="A275" s="67"/>
      <c r="B275" s="85" t="s">
        <v>582</v>
      </c>
      <c r="C275" s="106"/>
      <c r="D275" s="26"/>
      <c r="E275" s="106"/>
      <c r="F275" s="26"/>
      <c r="G275" s="106"/>
      <c r="H275" s="54"/>
      <c r="I275" s="54"/>
    </row>
    <row r="276" spans="1:9">
      <c r="A276" s="67"/>
      <c r="B276" s="118" t="s">
        <v>581</v>
      </c>
      <c r="C276" s="106" t="s">
        <v>384</v>
      </c>
      <c r="D276" s="26" t="s">
        <v>384</v>
      </c>
      <c r="E276" s="106" t="s">
        <v>384</v>
      </c>
      <c r="F276" s="26" t="s">
        <v>384</v>
      </c>
      <c r="G276" s="106" t="s">
        <v>384</v>
      </c>
      <c r="H276" s="54"/>
      <c r="I276" s="54"/>
    </row>
    <row r="277" spans="1:9">
      <c r="A277" s="67"/>
      <c r="B277" s="118" t="s">
        <v>580</v>
      </c>
      <c r="C277" s="106"/>
      <c r="D277" s="26"/>
      <c r="E277" s="106"/>
      <c r="F277" s="26"/>
      <c r="G277" s="106"/>
      <c r="H277" s="54"/>
      <c r="I277" s="54"/>
    </row>
    <row r="278" spans="1:9">
      <c r="A278" s="67"/>
      <c r="B278" s="85" t="s">
        <v>579</v>
      </c>
      <c r="C278" s="106"/>
      <c r="D278" s="26"/>
      <c r="E278" s="106"/>
      <c r="F278" s="26"/>
      <c r="G278" s="106"/>
      <c r="H278" s="54"/>
      <c r="I278" s="54"/>
    </row>
    <row r="279" spans="1:9">
      <c r="A279" s="67"/>
      <c r="B279" s="118" t="s">
        <v>509</v>
      </c>
      <c r="C279" s="106"/>
      <c r="D279" s="26"/>
      <c r="E279" s="106"/>
      <c r="F279" s="26"/>
      <c r="G279" s="106"/>
      <c r="H279" s="54"/>
      <c r="I279" s="54"/>
    </row>
    <row r="280" spans="1:9">
      <c r="A280" s="67"/>
      <c r="B280" s="85" t="s">
        <v>578</v>
      </c>
      <c r="C280" s="106" t="s">
        <v>384</v>
      </c>
      <c r="D280" s="26" t="s">
        <v>384</v>
      </c>
      <c r="E280" s="106" t="s">
        <v>384</v>
      </c>
      <c r="F280" s="26" t="s">
        <v>384</v>
      </c>
      <c r="G280" s="106" t="s">
        <v>384</v>
      </c>
      <c r="H280" s="54"/>
      <c r="I280" s="54"/>
    </row>
    <row r="281" spans="1:9">
      <c r="A281" s="67"/>
      <c r="B281" s="85" t="s">
        <v>510</v>
      </c>
      <c r="C281" s="106" t="s">
        <v>384</v>
      </c>
      <c r="D281" s="26" t="s">
        <v>384</v>
      </c>
      <c r="E281" s="106" t="s">
        <v>384</v>
      </c>
      <c r="F281" s="26" t="s">
        <v>384</v>
      </c>
      <c r="G281" s="106" t="s">
        <v>384</v>
      </c>
      <c r="H281" s="54"/>
      <c r="I281" s="54"/>
    </row>
    <row r="282" spans="1:9">
      <c r="A282" s="67"/>
      <c r="B282" s="118" t="s">
        <v>511</v>
      </c>
      <c r="C282" s="106" t="s">
        <v>159</v>
      </c>
      <c r="D282" s="26" t="s">
        <v>159</v>
      </c>
      <c r="E282" s="106" t="s">
        <v>159</v>
      </c>
      <c r="F282" s="26" t="s">
        <v>159</v>
      </c>
      <c r="G282" s="106" t="s">
        <v>159</v>
      </c>
      <c r="H282" s="54"/>
      <c r="I282" s="54"/>
    </row>
    <row r="283" spans="1:9">
      <c r="A283" s="67"/>
      <c r="B283" s="85" t="s">
        <v>577</v>
      </c>
      <c r="C283" s="106"/>
      <c r="D283" s="26"/>
      <c r="E283" s="106"/>
      <c r="F283" s="26"/>
      <c r="G283" s="106"/>
      <c r="H283" s="54"/>
      <c r="I283" s="54"/>
    </row>
    <row r="284" spans="1:9">
      <c r="A284" s="67"/>
      <c r="B284" s="85" t="s">
        <v>693</v>
      </c>
      <c r="C284" s="106" t="s">
        <v>384</v>
      </c>
      <c r="D284" s="26" t="s">
        <v>384</v>
      </c>
      <c r="E284" s="106" t="s">
        <v>384</v>
      </c>
      <c r="F284" s="26" t="s">
        <v>384</v>
      </c>
      <c r="G284" s="106" t="s">
        <v>384</v>
      </c>
      <c r="H284" s="54"/>
      <c r="I284" s="54"/>
    </row>
    <row r="285" spans="1:9">
      <c r="A285" s="67"/>
      <c r="B285" s="85" t="s">
        <v>576</v>
      </c>
      <c r="C285" s="106" t="s">
        <v>384</v>
      </c>
      <c r="D285" s="26" t="s">
        <v>384</v>
      </c>
      <c r="E285" s="106" t="s">
        <v>384</v>
      </c>
      <c r="F285" s="26" t="s">
        <v>384</v>
      </c>
      <c r="G285" s="106" t="s">
        <v>384</v>
      </c>
      <c r="H285" s="54"/>
      <c r="I285" s="54"/>
    </row>
    <row r="286" spans="1:9">
      <c r="A286" s="67"/>
      <c r="B286" s="118" t="s">
        <v>160</v>
      </c>
      <c r="C286" s="106" t="s">
        <v>161</v>
      </c>
      <c r="D286" s="26" t="s">
        <v>161</v>
      </c>
      <c r="E286" s="106" t="s">
        <v>161</v>
      </c>
      <c r="F286" s="26" t="s">
        <v>161</v>
      </c>
      <c r="G286" s="106" t="s">
        <v>161</v>
      </c>
      <c r="H286" s="54"/>
      <c r="I286" s="54"/>
    </row>
    <row r="287" spans="1:9">
      <c r="A287" s="67"/>
      <c r="B287" s="85" t="s">
        <v>575</v>
      </c>
      <c r="C287" s="106" t="s">
        <v>159</v>
      </c>
      <c r="D287" s="26" t="s">
        <v>159</v>
      </c>
      <c r="E287" s="106" t="s">
        <v>159</v>
      </c>
      <c r="F287" s="26" t="s">
        <v>159</v>
      </c>
      <c r="G287" s="106" t="s">
        <v>159</v>
      </c>
      <c r="H287" s="54"/>
      <c r="I287" s="54"/>
    </row>
    <row r="288" spans="1:9" ht="22.5">
      <c r="A288" s="67"/>
      <c r="B288" s="118" t="s">
        <v>141</v>
      </c>
      <c r="C288" s="106" t="s">
        <v>384</v>
      </c>
      <c r="D288" s="26" t="s">
        <v>384</v>
      </c>
      <c r="E288" s="106" t="s">
        <v>384</v>
      </c>
      <c r="F288" s="26" t="s">
        <v>384</v>
      </c>
      <c r="G288" s="106" t="s">
        <v>384</v>
      </c>
      <c r="H288" s="54"/>
      <c r="I288" s="54"/>
    </row>
    <row r="289" spans="1:9" ht="22.5">
      <c r="A289" s="67"/>
      <c r="B289" s="118" t="s">
        <v>574</v>
      </c>
      <c r="C289" s="106"/>
      <c r="D289" s="26"/>
      <c r="E289" s="106"/>
      <c r="F289" s="26"/>
      <c r="G289" s="106"/>
      <c r="H289" s="54"/>
      <c r="I289" s="54"/>
    </row>
    <row r="290" spans="1:9" ht="22.5">
      <c r="A290" s="67"/>
      <c r="B290" s="119" t="s">
        <v>512</v>
      </c>
      <c r="C290" s="106"/>
      <c r="D290" s="26"/>
      <c r="E290" s="106"/>
      <c r="F290" s="26"/>
      <c r="G290" s="106"/>
      <c r="H290" s="54"/>
      <c r="I290" s="54"/>
    </row>
    <row r="291" spans="1:9">
      <c r="A291" s="67"/>
      <c r="B291" s="151" t="s">
        <v>616</v>
      </c>
      <c r="C291" s="106" t="s">
        <v>384</v>
      </c>
      <c r="D291" s="26" t="s">
        <v>384</v>
      </c>
      <c r="E291" s="106" t="s">
        <v>384</v>
      </c>
      <c r="F291" s="26" t="s">
        <v>384</v>
      </c>
      <c r="G291" s="106" t="s">
        <v>384</v>
      </c>
      <c r="H291" s="54"/>
      <c r="I291" s="54"/>
    </row>
    <row r="292" spans="1:9">
      <c r="A292" s="67"/>
      <c r="B292" s="151" t="s">
        <v>142</v>
      </c>
      <c r="C292" s="106" t="s">
        <v>384</v>
      </c>
      <c r="D292" s="26" t="s">
        <v>384</v>
      </c>
      <c r="E292" s="106" t="s">
        <v>384</v>
      </c>
      <c r="F292" s="26" t="s">
        <v>384</v>
      </c>
      <c r="G292" s="106" t="s">
        <v>384</v>
      </c>
      <c r="H292" s="54"/>
      <c r="I292" s="54"/>
    </row>
    <row r="293" spans="1:9">
      <c r="A293" s="67"/>
      <c r="B293" s="151" t="s">
        <v>143</v>
      </c>
      <c r="C293" s="106" t="s">
        <v>384</v>
      </c>
      <c r="D293" s="26" t="s">
        <v>384</v>
      </c>
      <c r="E293" s="106" t="s">
        <v>384</v>
      </c>
      <c r="F293" s="26" t="s">
        <v>384</v>
      </c>
      <c r="G293" s="106" t="s">
        <v>384</v>
      </c>
      <c r="H293" s="54"/>
      <c r="I293" s="54"/>
    </row>
    <row r="294" spans="1:9" ht="22.5">
      <c r="A294" s="67"/>
      <c r="B294" s="119" t="s">
        <v>694</v>
      </c>
      <c r="C294" s="106"/>
      <c r="D294" s="26"/>
      <c r="E294" s="106"/>
      <c r="F294" s="26"/>
      <c r="G294" s="106"/>
      <c r="H294" s="54"/>
      <c r="I294" s="54"/>
    </row>
    <row r="295" spans="1:9">
      <c r="A295" s="67"/>
      <c r="B295" s="151" t="s">
        <v>144</v>
      </c>
      <c r="C295" s="106" t="s">
        <v>384</v>
      </c>
      <c r="D295" s="26" t="s">
        <v>384</v>
      </c>
      <c r="E295" s="106" t="s">
        <v>384</v>
      </c>
      <c r="F295" s="26" t="s">
        <v>384</v>
      </c>
      <c r="G295" s="106" t="s">
        <v>384</v>
      </c>
      <c r="H295" s="54"/>
      <c r="I295" s="54"/>
    </row>
    <row r="296" spans="1:9">
      <c r="A296" s="67"/>
      <c r="B296" s="151" t="s">
        <v>145</v>
      </c>
      <c r="C296" s="106" t="s">
        <v>384</v>
      </c>
      <c r="D296" s="26" t="s">
        <v>384</v>
      </c>
      <c r="E296" s="106" t="s">
        <v>384</v>
      </c>
      <c r="F296" s="26" t="s">
        <v>384</v>
      </c>
      <c r="G296" s="106" t="s">
        <v>384</v>
      </c>
      <c r="H296" s="54"/>
      <c r="I296" s="54"/>
    </row>
    <row r="297" spans="1:9">
      <c r="A297" s="67"/>
      <c r="B297" s="151" t="s">
        <v>146</v>
      </c>
      <c r="C297" s="106" t="s">
        <v>244</v>
      </c>
      <c r="D297" s="26" t="s">
        <v>244</v>
      </c>
      <c r="E297" s="106" t="s">
        <v>244</v>
      </c>
      <c r="F297" s="26" t="s">
        <v>244</v>
      </c>
      <c r="G297" s="106" t="s">
        <v>244</v>
      </c>
      <c r="H297" s="54"/>
      <c r="I297" s="54"/>
    </row>
    <row r="298" spans="1:9">
      <c r="A298" s="67"/>
      <c r="B298" s="118" t="s">
        <v>147</v>
      </c>
      <c r="C298" s="54"/>
      <c r="D298" s="26"/>
      <c r="E298" s="54"/>
      <c r="F298" s="26"/>
      <c r="G298" s="54"/>
      <c r="H298" s="54"/>
      <c r="I298" s="54"/>
    </row>
    <row r="299" spans="1:9">
      <c r="A299" s="67"/>
      <c r="B299" s="85" t="s">
        <v>688</v>
      </c>
      <c r="C299" s="106" t="s">
        <v>384</v>
      </c>
      <c r="D299" s="26" t="s">
        <v>384</v>
      </c>
      <c r="E299" s="106" t="s">
        <v>384</v>
      </c>
      <c r="F299" s="26" t="s">
        <v>384</v>
      </c>
      <c r="G299" s="106" t="s">
        <v>384</v>
      </c>
      <c r="H299" s="54"/>
      <c r="I299" s="54"/>
    </row>
    <row r="300" spans="1:9">
      <c r="A300" s="67"/>
      <c r="B300" s="85" t="s">
        <v>689</v>
      </c>
      <c r="C300" s="106" t="s">
        <v>384</v>
      </c>
      <c r="D300" s="26" t="s">
        <v>384</v>
      </c>
      <c r="E300" s="106" t="s">
        <v>384</v>
      </c>
      <c r="F300" s="26" t="s">
        <v>384</v>
      </c>
      <c r="G300" s="106" t="s">
        <v>384</v>
      </c>
      <c r="H300" s="54"/>
      <c r="I300" s="54"/>
    </row>
    <row r="301" spans="1:9">
      <c r="A301" s="67"/>
      <c r="B301" s="85" t="s">
        <v>148</v>
      </c>
      <c r="C301" s="106" t="s">
        <v>244</v>
      </c>
      <c r="D301" s="26" t="s">
        <v>244</v>
      </c>
      <c r="E301" s="106" t="s">
        <v>244</v>
      </c>
      <c r="F301" s="26" t="s">
        <v>244</v>
      </c>
      <c r="G301" s="106" t="s">
        <v>244</v>
      </c>
      <c r="H301" s="54"/>
      <c r="I301" s="54"/>
    </row>
    <row r="302" spans="1:9">
      <c r="A302" s="67"/>
      <c r="B302" s="85" t="s">
        <v>149</v>
      </c>
      <c r="C302" s="106" t="s">
        <v>384</v>
      </c>
      <c r="D302" s="26" t="s">
        <v>384</v>
      </c>
      <c r="E302" s="106" t="s">
        <v>384</v>
      </c>
      <c r="F302" s="26" t="s">
        <v>384</v>
      </c>
      <c r="G302" s="106" t="s">
        <v>384</v>
      </c>
      <c r="H302" s="54"/>
      <c r="I302" s="54"/>
    </row>
    <row r="303" spans="1:9">
      <c r="A303" s="67"/>
      <c r="B303" s="85" t="s">
        <v>150</v>
      </c>
      <c r="C303" s="106" t="s">
        <v>384</v>
      </c>
      <c r="D303" s="26" t="s">
        <v>384</v>
      </c>
      <c r="E303" s="106" t="s">
        <v>384</v>
      </c>
      <c r="F303" s="26" t="s">
        <v>384</v>
      </c>
      <c r="G303" s="106" t="s">
        <v>384</v>
      </c>
      <c r="H303" s="54"/>
      <c r="I303" s="54"/>
    </row>
    <row r="304" spans="1:9">
      <c r="A304" s="67"/>
      <c r="B304" s="85" t="s">
        <v>151</v>
      </c>
      <c r="C304" s="106" t="s">
        <v>384</v>
      </c>
      <c r="D304" s="26" t="s">
        <v>384</v>
      </c>
      <c r="E304" s="106" t="s">
        <v>384</v>
      </c>
      <c r="F304" s="26" t="s">
        <v>384</v>
      </c>
      <c r="G304" s="106" t="s">
        <v>384</v>
      </c>
      <c r="H304" s="54"/>
      <c r="I304" s="54"/>
    </row>
    <row r="305" spans="1:9" ht="22.5">
      <c r="A305" s="67"/>
      <c r="B305" s="119" t="s">
        <v>515</v>
      </c>
      <c r="C305" s="106"/>
      <c r="D305" s="26"/>
      <c r="E305" s="106"/>
      <c r="F305" s="26"/>
      <c r="G305" s="106"/>
      <c r="H305" s="54"/>
      <c r="I305" s="54"/>
    </row>
    <row r="306" spans="1:9">
      <c r="A306" s="67"/>
      <c r="B306" s="151" t="s">
        <v>573</v>
      </c>
      <c r="C306" s="106" t="s">
        <v>384</v>
      </c>
      <c r="D306" s="26" t="s">
        <v>384</v>
      </c>
      <c r="E306" s="106" t="s">
        <v>384</v>
      </c>
      <c r="F306" s="26" t="s">
        <v>384</v>
      </c>
      <c r="G306" s="106" t="s">
        <v>384</v>
      </c>
      <c r="H306" s="54"/>
      <c r="I306" s="54"/>
    </row>
    <row r="307" spans="1:9">
      <c r="A307" s="67"/>
      <c r="B307" s="151" t="s">
        <v>516</v>
      </c>
      <c r="C307" s="106" t="s">
        <v>384</v>
      </c>
      <c r="D307" s="26" t="s">
        <v>384</v>
      </c>
      <c r="E307" s="106" t="s">
        <v>384</v>
      </c>
      <c r="F307" s="26" t="s">
        <v>384</v>
      </c>
      <c r="G307" s="106" t="s">
        <v>384</v>
      </c>
      <c r="H307" s="52"/>
      <c r="I307" s="54"/>
    </row>
    <row r="308" spans="1:9">
      <c r="A308" s="67"/>
      <c r="B308" s="151" t="s">
        <v>572</v>
      </c>
      <c r="C308" s="106" t="s">
        <v>161</v>
      </c>
      <c r="D308" s="26" t="s">
        <v>161</v>
      </c>
      <c r="E308" s="106" t="s">
        <v>161</v>
      </c>
      <c r="F308" s="26" t="s">
        <v>161</v>
      </c>
      <c r="G308" s="106" t="s">
        <v>161</v>
      </c>
      <c r="H308" s="52" t="s">
        <v>152</v>
      </c>
      <c r="I308" s="54"/>
    </row>
    <row r="309" spans="1:9">
      <c r="A309" s="67"/>
      <c r="B309" s="151" t="s">
        <v>571</v>
      </c>
      <c r="C309" s="106" t="s">
        <v>159</v>
      </c>
      <c r="D309" s="26" t="s">
        <v>159</v>
      </c>
      <c r="E309" s="106" t="s">
        <v>159</v>
      </c>
      <c r="F309" s="26" t="s">
        <v>159</v>
      </c>
      <c r="G309" s="106" t="s">
        <v>159</v>
      </c>
      <c r="H309" s="52"/>
      <c r="I309" s="54"/>
    </row>
    <row r="310" spans="1:9">
      <c r="A310" s="67"/>
      <c r="B310" s="151" t="s">
        <v>570</v>
      </c>
      <c r="C310" s="106" t="s">
        <v>384</v>
      </c>
      <c r="D310" s="26" t="s">
        <v>384</v>
      </c>
      <c r="E310" s="106" t="s">
        <v>384</v>
      </c>
      <c r="F310" s="26" t="s">
        <v>384</v>
      </c>
      <c r="G310" s="106" t="s">
        <v>384</v>
      </c>
      <c r="H310" s="54"/>
      <c r="I310" s="54"/>
    </row>
    <row r="311" spans="1:9">
      <c r="A311" s="67"/>
      <c r="B311" s="85" t="s">
        <v>153</v>
      </c>
      <c r="C311" s="106" t="s">
        <v>384</v>
      </c>
      <c r="D311" s="26" t="s">
        <v>384</v>
      </c>
      <c r="E311" s="106" t="s">
        <v>384</v>
      </c>
      <c r="F311" s="26" t="s">
        <v>384</v>
      </c>
      <c r="G311" s="106" t="s">
        <v>384</v>
      </c>
      <c r="H311" s="54"/>
      <c r="I311" s="54"/>
    </row>
    <row r="312" spans="1:9">
      <c r="A312" s="67"/>
      <c r="B312" s="85" t="s">
        <v>513</v>
      </c>
      <c r="C312" s="106" t="s">
        <v>384</v>
      </c>
      <c r="D312" s="26" t="s">
        <v>384</v>
      </c>
      <c r="E312" s="106" t="s">
        <v>384</v>
      </c>
      <c r="F312" s="26" t="s">
        <v>384</v>
      </c>
      <c r="G312" s="106" t="s">
        <v>384</v>
      </c>
      <c r="H312" s="54"/>
      <c r="I312" s="54"/>
    </row>
    <row r="313" spans="1:9">
      <c r="A313" s="67"/>
      <c r="B313" s="85" t="s">
        <v>154</v>
      </c>
      <c r="C313" s="106" t="s">
        <v>384</v>
      </c>
      <c r="D313" s="26" t="s">
        <v>384</v>
      </c>
      <c r="E313" s="106" t="s">
        <v>384</v>
      </c>
      <c r="F313" s="26" t="s">
        <v>384</v>
      </c>
      <c r="G313" s="106" t="s">
        <v>384</v>
      </c>
      <c r="H313" s="54"/>
      <c r="I313" s="54"/>
    </row>
    <row r="314" spans="1:9">
      <c r="A314" s="67"/>
      <c r="B314" s="85" t="s">
        <v>155</v>
      </c>
      <c r="C314" s="106" t="s">
        <v>384</v>
      </c>
      <c r="D314" s="26" t="s">
        <v>384</v>
      </c>
      <c r="E314" s="106" t="s">
        <v>384</v>
      </c>
      <c r="F314" s="26" t="s">
        <v>384</v>
      </c>
      <c r="G314" s="106" t="s">
        <v>384</v>
      </c>
      <c r="H314" s="54"/>
      <c r="I314" s="54"/>
    </row>
    <row r="315" spans="1:9" ht="22.5">
      <c r="A315" s="67"/>
      <c r="B315" s="119" t="s">
        <v>569</v>
      </c>
      <c r="C315" s="106"/>
      <c r="D315" s="26"/>
      <c r="E315" s="106"/>
      <c r="F315" s="26"/>
      <c r="G315" s="106"/>
      <c r="H315" s="54"/>
      <c r="I315" s="54"/>
    </row>
    <row r="316" spans="1:9">
      <c r="A316" s="67"/>
      <c r="B316" s="85" t="s">
        <v>514</v>
      </c>
      <c r="C316" s="106" t="s">
        <v>384</v>
      </c>
      <c r="D316" s="26" t="s">
        <v>384</v>
      </c>
      <c r="E316" s="106" t="s">
        <v>384</v>
      </c>
      <c r="F316" s="26" t="s">
        <v>384</v>
      </c>
      <c r="G316" s="106" t="s">
        <v>384</v>
      </c>
      <c r="H316" s="54"/>
      <c r="I316" s="54"/>
    </row>
    <row r="317" spans="1:9">
      <c r="A317" s="67"/>
      <c r="B317" s="85" t="s">
        <v>156</v>
      </c>
      <c r="C317" s="106" t="s">
        <v>384</v>
      </c>
      <c r="D317" s="26" t="s">
        <v>384</v>
      </c>
      <c r="E317" s="106" t="s">
        <v>384</v>
      </c>
      <c r="F317" s="26" t="s">
        <v>384</v>
      </c>
      <c r="G317" s="106" t="s">
        <v>384</v>
      </c>
      <c r="H317" s="54"/>
      <c r="I317" s="54"/>
    </row>
    <row r="318" spans="1:9">
      <c r="A318" s="67"/>
      <c r="B318" s="85" t="s">
        <v>517</v>
      </c>
      <c r="C318" s="106" t="s">
        <v>384</v>
      </c>
      <c r="D318" s="26" t="s">
        <v>384</v>
      </c>
      <c r="E318" s="106" t="s">
        <v>384</v>
      </c>
      <c r="F318" s="26" t="s">
        <v>384</v>
      </c>
      <c r="G318" s="106" t="s">
        <v>384</v>
      </c>
      <c r="H318" s="54"/>
      <c r="I318" s="54"/>
    </row>
    <row r="319" spans="1:9">
      <c r="A319" s="67"/>
      <c r="B319" s="85" t="s">
        <v>125</v>
      </c>
      <c r="C319" s="49">
        <v>99.9</v>
      </c>
      <c r="D319" s="30">
        <v>99.9</v>
      </c>
      <c r="E319" s="49" t="s">
        <v>384</v>
      </c>
      <c r="F319" s="30" t="s">
        <v>384</v>
      </c>
      <c r="G319" s="49" t="s">
        <v>384</v>
      </c>
      <c r="H319" s="54"/>
      <c r="I319" s="54"/>
    </row>
    <row r="320" spans="1:9">
      <c r="A320" s="67"/>
      <c r="B320" s="151" t="s">
        <v>126</v>
      </c>
      <c r="C320" s="49" t="s">
        <v>185</v>
      </c>
      <c r="D320" s="30" t="s">
        <v>185</v>
      </c>
      <c r="E320" s="49" t="s">
        <v>384</v>
      </c>
      <c r="F320" s="30" t="s">
        <v>384</v>
      </c>
      <c r="G320" s="49" t="s">
        <v>384</v>
      </c>
      <c r="H320" s="54"/>
      <c r="I320" s="54"/>
    </row>
    <row r="321" spans="1:9">
      <c r="A321" s="67"/>
      <c r="B321" s="151" t="s">
        <v>127</v>
      </c>
      <c r="C321" s="49" t="s">
        <v>302</v>
      </c>
      <c r="D321" s="30" t="s">
        <v>302</v>
      </c>
      <c r="E321" s="49" t="s">
        <v>384</v>
      </c>
      <c r="F321" s="30" t="s">
        <v>384</v>
      </c>
      <c r="G321" s="49" t="s">
        <v>384</v>
      </c>
      <c r="H321" s="52" t="s">
        <v>128</v>
      </c>
      <c r="I321" s="54"/>
    </row>
    <row r="322" spans="1:9">
      <c r="A322" s="67"/>
      <c r="B322" s="85" t="s">
        <v>129</v>
      </c>
      <c r="C322" s="106" t="s">
        <v>384</v>
      </c>
      <c r="D322" s="26" t="s">
        <v>384</v>
      </c>
      <c r="E322" s="106" t="s">
        <v>384</v>
      </c>
      <c r="F322" s="26" t="s">
        <v>384</v>
      </c>
      <c r="G322" s="106" t="s">
        <v>384</v>
      </c>
      <c r="H322" s="54"/>
      <c r="I322" s="54"/>
    </row>
    <row r="323" spans="1:9">
      <c r="A323" s="67"/>
      <c r="B323" s="118" t="s">
        <v>130</v>
      </c>
      <c r="C323" s="106"/>
      <c r="D323" s="26"/>
      <c r="E323" s="106"/>
      <c r="F323" s="26"/>
      <c r="G323" s="106"/>
      <c r="H323" s="54"/>
      <c r="I323" s="54"/>
    </row>
    <row r="324" spans="1:9">
      <c r="A324" s="67"/>
      <c r="B324" s="118" t="s">
        <v>131</v>
      </c>
      <c r="C324" s="106"/>
      <c r="D324" s="26"/>
      <c r="E324" s="106"/>
      <c r="F324" s="26"/>
      <c r="G324" s="106"/>
      <c r="H324" s="54"/>
      <c r="I324" s="54"/>
    </row>
    <row r="325" spans="1:9">
      <c r="A325" s="67"/>
      <c r="B325" s="85" t="s">
        <v>568</v>
      </c>
      <c r="C325" s="49">
        <v>99.998999999999995</v>
      </c>
      <c r="D325" s="30">
        <v>99.998999999999995</v>
      </c>
      <c r="E325" s="49" t="s">
        <v>384</v>
      </c>
      <c r="F325" s="30" t="s">
        <v>384</v>
      </c>
      <c r="G325" s="49" t="s">
        <v>384</v>
      </c>
      <c r="H325" s="54"/>
      <c r="I325" s="54"/>
    </row>
    <row r="326" spans="1:9">
      <c r="A326" s="67"/>
      <c r="B326" s="85" t="s">
        <v>567</v>
      </c>
      <c r="C326" s="49">
        <v>99.95</v>
      </c>
      <c r="D326" s="30">
        <v>99.95</v>
      </c>
      <c r="E326" s="49" t="s">
        <v>384</v>
      </c>
      <c r="F326" s="30" t="s">
        <v>384</v>
      </c>
      <c r="G326" s="49" t="s">
        <v>384</v>
      </c>
      <c r="H326" s="54"/>
      <c r="I326" s="54"/>
    </row>
    <row r="327" spans="1:9">
      <c r="A327" s="67"/>
      <c r="B327" s="151" t="s">
        <v>662</v>
      </c>
      <c r="C327" s="49" t="s">
        <v>384</v>
      </c>
      <c r="D327" s="30" t="s">
        <v>384</v>
      </c>
      <c r="E327" s="49" t="s">
        <v>384</v>
      </c>
      <c r="F327" s="30" t="s">
        <v>384</v>
      </c>
      <c r="G327" s="49" t="s">
        <v>384</v>
      </c>
      <c r="H327" s="52" t="s">
        <v>132</v>
      </c>
      <c r="I327" s="54"/>
    </row>
    <row r="328" spans="1:9">
      <c r="A328" s="67"/>
      <c r="B328" s="151" t="s">
        <v>661</v>
      </c>
      <c r="C328" s="49" t="s">
        <v>384</v>
      </c>
      <c r="D328" s="30" t="s">
        <v>384</v>
      </c>
      <c r="E328" s="49" t="s">
        <v>384</v>
      </c>
      <c r="F328" s="30" t="s">
        <v>384</v>
      </c>
      <c r="G328" s="49" t="s">
        <v>384</v>
      </c>
      <c r="H328" s="52" t="s">
        <v>132</v>
      </c>
      <c r="I328" s="54"/>
    </row>
    <row r="329" spans="1:9">
      <c r="A329" s="67"/>
      <c r="B329" s="151" t="s">
        <v>566</v>
      </c>
      <c r="C329" s="49" t="s">
        <v>384</v>
      </c>
      <c r="D329" s="30" t="s">
        <v>384</v>
      </c>
      <c r="E329" s="49" t="s">
        <v>384</v>
      </c>
      <c r="F329" s="30" t="s">
        <v>384</v>
      </c>
      <c r="G329" s="49" t="s">
        <v>384</v>
      </c>
      <c r="H329" s="52" t="s">
        <v>132</v>
      </c>
      <c r="I329" s="54"/>
    </row>
    <row r="330" spans="1:9">
      <c r="A330" s="67"/>
      <c r="B330" s="151" t="s">
        <v>692</v>
      </c>
      <c r="C330" s="49" t="s">
        <v>384</v>
      </c>
      <c r="D330" s="30" t="s">
        <v>384</v>
      </c>
      <c r="E330" s="49" t="s">
        <v>384</v>
      </c>
      <c r="F330" s="30" t="s">
        <v>384</v>
      </c>
      <c r="G330" s="49" t="s">
        <v>384</v>
      </c>
      <c r="H330" s="52" t="s">
        <v>132</v>
      </c>
      <c r="I330" s="54"/>
    </row>
    <row r="331" spans="1:9">
      <c r="A331" s="67"/>
      <c r="B331" s="151" t="s">
        <v>565</v>
      </c>
      <c r="C331" s="49" t="s">
        <v>133</v>
      </c>
      <c r="D331" s="30" t="s">
        <v>133</v>
      </c>
      <c r="E331" s="49" t="s">
        <v>384</v>
      </c>
      <c r="F331" s="30" t="s">
        <v>384</v>
      </c>
      <c r="G331" s="49" t="s">
        <v>384</v>
      </c>
      <c r="H331" s="52" t="s">
        <v>134</v>
      </c>
      <c r="I331" s="54"/>
    </row>
    <row r="332" spans="1:9">
      <c r="A332" s="67"/>
      <c r="B332" s="151" t="s">
        <v>564</v>
      </c>
      <c r="C332" s="49" t="s">
        <v>282</v>
      </c>
      <c r="D332" s="30" t="s">
        <v>282</v>
      </c>
      <c r="E332" s="49" t="s">
        <v>384</v>
      </c>
      <c r="F332" s="30" t="s">
        <v>384</v>
      </c>
      <c r="G332" s="49" t="s">
        <v>384</v>
      </c>
      <c r="H332" s="52" t="s">
        <v>134</v>
      </c>
      <c r="I332" s="54"/>
    </row>
    <row r="333" spans="1:9">
      <c r="A333" s="67"/>
      <c r="B333" s="151" t="s">
        <v>563</v>
      </c>
      <c r="C333" s="49" t="s">
        <v>245</v>
      </c>
      <c r="D333" s="30" t="s">
        <v>245</v>
      </c>
      <c r="E333" s="49" t="s">
        <v>384</v>
      </c>
      <c r="F333" s="30" t="s">
        <v>384</v>
      </c>
      <c r="G333" s="49" t="s">
        <v>384</v>
      </c>
      <c r="H333" s="52" t="s">
        <v>134</v>
      </c>
      <c r="I333" s="54"/>
    </row>
    <row r="334" spans="1:9">
      <c r="A334" s="67"/>
      <c r="B334" s="85" t="s">
        <v>562</v>
      </c>
      <c r="C334" s="106" t="s">
        <v>384</v>
      </c>
      <c r="D334" s="26" t="s">
        <v>384</v>
      </c>
      <c r="E334" s="106" t="s">
        <v>384</v>
      </c>
      <c r="F334" s="26" t="s">
        <v>384</v>
      </c>
      <c r="G334" s="106" t="s">
        <v>384</v>
      </c>
      <c r="H334" s="54"/>
      <c r="I334" s="54"/>
    </row>
    <row r="335" spans="1:9">
      <c r="A335" s="67"/>
      <c r="B335" s="85" t="s">
        <v>561</v>
      </c>
      <c r="C335" s="106" t="s">
        <v>384</v>
      </c>
      <c r="D335" s="26" t="s">
        <v>384</v>
      </c>
      <c r="E335" s="106" t="s">
        <v>384</v>
      </c>
      <c r="F335" s="26" t="s">
        <v>384</v>
      </c>
      <c r="G335" s="106" t="s">
        <v>384</v>
      </c>
      <c r="H335" s="54"/>
      <c r="I335" s="54"/>
    </row>
    <row r="336" spans="1:9">
      <c r="A336" s="67"/>
      <c r="B336" s="85" t="s">
        <v>560</v>
      </c>
      <c r="C336" s="106" t="s">
        <v>161</v>
      </c>
      <c r="D336" s="26" t="s">
        <v>161</v>
      </c>
      <c r="E336" s="106" t="s">
        <v>161</v>
      </c>
      <c r="F336" s="26" t="s">
        <v>161</v>
      </c>
      <c r="G336" s="106" t="s">
        <v>161</v>
      </c>
      <c r="H336" s="54"/>
      <c r="I336" s="54"/>
    </row>
    <row r="337" spans="1:9">
      <c r="A337" s="67"/>
      <c r="B337" s="85" t="s">
        <v>559</v>
      </c>
      <c r="C337" s="106" t="s">
        <v>161</v>
      </c>
      <c r="D337" s="26" t="s">
        <v>161</v>
      </c>
      <c r="E337" s="106" t="s">
        <v>161</v>
      </c>
      <c r="F337" s="26" t="s">
        <v>161</v>
      </c>
      <c r="G337" s="106" t="s">
        <v>161</v>
      </c>
      <c r="H337" s="54"/>
      <c r="I337" s="54"/>
    </row>
    <row r="338" spans="1:9">
      <c r="A338" s="67"/>
      <c r="B338" s="85" t="s">
        <v>663</v>
      </c>
      <c r="C338" s="106" t="s">
        <v>161</v>
      </c>
      <c r="D338" s="26" t="s">
        <v>161</v>
      </c>
      <c r="E338" s="106" t="s">
        <v>161</v>
      </c>
      <c r="F338" s="26" t="s">
        <v>161</v>
      </c>
      <c r="G338" s="106" t="s">
        <v>161</v>
      </c>
      <c r="H338" s="54"/>
      <c r="I338" s="54"/>
    </row>
    <row r="339" spans="1:9">
      <c r="A339" s="67"/>
      <c r="B339" s="85" t="s">
        <v>664</v>
      </c>
      <c r="C339" s="120" t="s">
        <v>135</v>
      </c>
      <c r="D339" s="35" t="s">
        <v>135</v>
      </c>
      <c r="E339" s="120" t="s">
        <v>135</v>
      </c>
      <c r="F339" s="35" t="s">
        <v>135</v>
      </c>
      <c r="G339" s="120" t="s">
        <v>135</v>
      </c>
      <c r="H339" s="54"/>
      <c r="I339" s="54"/>
    </row>
    <row r="340" spans="1:9">
      <c r="A340" s="67"/>
      <c r="B340" s="85" t="s">
        <v>665</v>
      </c>
      <c r="C340" s="106" t="s">
        <v>384</v>
      </c>
      <c r="D340" s="26" t="s">
        <v>384</v>
      </c>
      <c r="E340" s="106" t="s">
        <v>384</v>
      </c>
      <c r="F340" s="26" t="s">
        <v>384</v>
      </c>
      <c r="G340" s="106" t="s">
        <v>384</v>
      </c>
      <c r="H340" s="54"/>
      <c r="I340" s="54"/>
    </row>
    <row r="341" spans="1:9">
      <c r="A341" s="67"/>
      <c r="B341" s="85" t="s">
        <v>558</v>
      </c>
      <c r="C341" s="106" t="s">
        <v>384</v>
      </c>
      <c r="D341" s="26" t="s">
        <v>384</v>
      </c>
      <c r="E341" s="106" t="s">
        <v>384</v>
      </c>
      <c r="F341" s="26" t="s">
        <v>384</v>
      </c>
      <c r="G341" s="106" t="s">
        <v>384</v>
      </c>
      <c r="H341" s="54"/>
      <c r="I341" s="54"/>
    </row>
    <row r="342" spans="1:9">
      <c r="A342" s="67"/>
      <c r="B342" s="85" t="s">
        <v>557</v>
      </c>
      <c r="C342" s="106" t="s">
        <v>136</v>
      </c>
      <c r="D342" s="26" t="s">
        <v>136</v>
      </c>
      <c r="E342" s="106" t="s">
        <v>384</v>
      </c>
      <c r="F342" s="26" t="s">
        <v>384</v>
      </c>
      <c r="G342" s="106" t="s">
        <v>384</v>
      </c>
      <c r="H342" s="54"/>
      <c r="I342" s="54"/>
    </row>
    <row r="343" spans="1:9">
      <c r="A343" s="67"/>
      <c r="B343" s="85" t="s">
        <v>556</v>
      </c>
      <c r="C343" s="106" t="s">
        <v>282</v>
      </c>
      <c r="D343" s="26" t="s">
        <v>282</v>
      </c>
      <c r="E343" s="106" t="s">
        <v>384</v>
      </c>
      <c r="F343" s="26" t="s">
        <v>384</v>
      </c>
      <c r="G343" s="106" t="s">
        <v>384</v>
      </c>
      <c r="H343" s="54"/>
      <c r="I343" s="54"/>
    </row>
    <row r="344" spans="1:9">
      <c r="A344" s="67"/>
      <c r="B344" s="85" t="s">
        <v>555</v>
      </c>
      <c r="C344" s="106" t="s">
        <v>251</v>
      </c>
      <c r="D344" s="26" t="s">
        <v>251</v>
      </c>
      <c r="E344" s="106" t="s">
        <v>384</v>
      </c>
      <c r="F344" s="26" t="s">
        <v>384</v>
      </c>
      <c r="G344" s="106" t="s">
        <v>384</v>
      </c>
      <c r="H344" s="54"/>
      <c r="I344" s="54"/>
    </row>
    <row r="345" spans="1:9">
      <c r="A345" s="67"/>
      <c r="B345" s="85" t="s">
        <v>554</v>
      </c>
      <c r="C345" s="106" t="s">
        <v>136</v>
      </c>
      <c r="D345" s="26" t="s">
        <v>136</v>
      </c>
      <c r="E345" s="106" t="s">
        <v>384</v>
      </c>
      <c r="F345" s="26" t="s">
        <v>384</v>
      </c>
      <c r="G345" s="106" t="s">
        <v>384</v>
      </c>
      <c r="H345" s="54"/>
      <c r="I345" s="54"/>
    </row>
    <row r="346" spans="1:9">
      <c r="A346" s="67"/>
      <c r="B346" s="85" t="s">
        <v>553</v>
      </c>
      <c r="C346" s="106" t="s">
        <v>282</v>
      </c>
      <c r="D346" s="26" t="s">
        <v>282</v>
      </c>
      <c r="E346" s="106" t="s">
        <v>384</v>
      </c>
      <c r="F346" s="26" t="s">
        <v>384</v>
      </c>
      <c r="G346" s="106" t="s">
        <v>384</v>
      </c>
      <c r="H346" s="54"/>
      <c r="I346" s="54"/>
    </row>
    <row r="347" spans="1:9">
      <c r="A347" s="67"/>
      <c r="B347" s="116" t="s">
        <v>137</v>
      </c>
      <c r="C347" s="49"/>
      <c r="D347" s="30"/>
      <c r="E347" s="49"/>
      <c r="F347" s="30"/>
      <c r="G347" s="49"/>
      <c r="H347" s="52" t="s">
        <v>138</v>
      </c>
      <c r="I347" s="54"/>
    </row>
    <row r="348" spans="1:9">
      <c r="A348" s="67"/>
      <c r="B348" s="85" t="s">
        <v>139</v>
      </c>
      <c r="C348" s="106" t="s">
        <v>140</v>
      </c>
      <c r="D348" s="26" t="s">
        <v>140</v>
      </c>
      <c r="E348" s="106" t="s">
        <v>384</v>
      </c>
      <c r="F348" s="26" t="s">
        <v>384</v>
      </c>
      <c r="G348" s="106" t="s">
        <v>384</v>
      </c>
      <c r="H348" s="54"/>
      <c r="I348" s="54"/>
    </row>
    <row r="349" spans="1:9">
      <c r="A349" s="67"/>
      <c r="B349" s="85" t="s">
        <v>666</v>
      </c>
      <c r="C349" s="106" t="s">
        <v>282</v>
      </c>
      <c r="D349" s="26" t="s">
        <v>282</v>
      </c>
      <c r="E349" s="106" t="s">
        <v>384</v>
      </c>
      <c r="F349" s="26" t="s">
        <v>384</v>
      </c>
      <c r="G349" s="106" t="s">
        <v>384</v>
      </c>
      <c r="H349" s="54"/>
      <c r="I349" s="54"/>
    </row>
    <row r="350" spans="1:9">
      <c r="A350" s="67"/>
      <c r="B350" s="85" t="s">
        <v>552</v>
      </c>
      <c r="C350" s="106" t="s">
        <v>282</v>
      </c>
      <c r="D350" s="26" t="s">
        <v>282</v>
      </c>
      <c r="E350" s="106" t="s">
        <v>384</v>
      </c>
      <c r="F350" s="26" t="s">
        <v>384</v>
      </c>
      <c r="G350" s="106" t="s">
        <v>384</v>
      </c>
      <c r="H350" s="54"/>
      <c r="I350" s="54"/>
    </row>
    <row r="351" spans="1:9">
      <c r="A351" s="67"/>
      <c r="B351" s="85" t="s">
        <v>107</v>
      </c>
      <c r="C351" s="106" t="s">
        <v>238</v>
      </c>
      <c r="D351" s="26" t="s">
        <v>238</v>
      </c>
      <c r="E351" s="106" t="s">
        <v>384</v>
      </c>
      <c r="F351" s="26" t="s">
        <v>384</v>
      </c>
      <c r="G351" s="106" t="s">
        <v>384</v>
      </c>
      <c r="H351" s="54"/>
      <c r="I351" s="54"/>
    </row>
    <row r="352" spans="1:9">
      <c r="A352" s="67"/>
      <c r="B352" s="85" t="s">
        <v>551</v>
      </c>
      <c r="C352" s="106" t="s">
        <v>249</v>
      </c>
      <c r="D352" s="26" t="s">
        <v>249</v>
      </c>
      <c r="E352" s="106" t="s">
        <v>384</v>
      </c>
      <c r="F352" s="26" t="s">
        <v>384</v>
      </c>
      <c r="G352" s="106" t="s">
        <v>384</v>
      </c>
      <c r="H352" s="54"/>
      <c r="I352" s="54"/>
    </row>
    <row r="353" spans="1:9">
      <c r="A353" s="67"/>
      <c r="B353" s="85" t="s">
        <v>550</v>
      </c>
      <c r="C353" s="106" t="s">
        <v>384</v>
      </c>
      <c r="D353" s="26" t="s">
        <v>384</v>
      </c>
      <c r="E353" s="106" t="s">
        <v>384</v>
      </c>
      <c r="F353" s="26" t="s">
        <v>384</v>
      </c>
      <c r="G353" s="106" t="s">
        <v>384</v>
      </c>
      <c r="H353" s="54"/>
      <c r="I353" s="54"/>
    </row>
    <row r="354" spans="1:9">
      <c r="A354" s="67"/>
      <c r="B354" s="118" t="s">
        <v>615</v>
      </c>
      <c r="C354" s="106"/>
      <c r="D354" s="26"/>
      <c r="E354" s="106"/>
      <c r="F354" s="26"/>
      <c r="G354" s="106"/>
      <c r="H354" s="54"/>
      <c r="I354" s="54"/>
    </row>
    <row r="355" spans="1:9">
      <c r="A355" s="67"/>
      <c r="B355" s="85" t="s">
        <v>549</v>
      </c>
      <c r="C355" s="49">
        <v>99.998999999999995</v>
      </c>
      <c r="D355" s="30">
        <v>99.998999999999995</v>
      </c>
      <c r="E355" s="49" t="s">
        <v>384</v>
      </c>
      <c r="F355" s="30" t="s">
        <v>384</v>
      </c>
      <c r="G355" s="49" t="s">
        <v>384</v>
      </c>
      <c r="H355" s="52" t="s">
        <v>108</v>
      </c>
      <c r="I355" s="54"/>
    </row>
    <row r="356" spans="1:9">
      <c r="A356" s="67"/>
      <c r="B356" s="85" t="s">
        <v>548</v>
      </c>
      <c r="C356" s="49">
        <v>99.999899999999997</v>
      </c>
      <c r="D356" s="30">
        <v>99.999899999999997</v>
      </c>
      <c r="E356" s="49" t="s">
        <v>384</v>
      </c>
      <c r="F356" s="30" t="s">
        <v>384</v>
      </c>
      <c r="G356" s="49" t="s">
        <v>384</v>
      </c>
      <c r="H356" s="48"/>
      <c r="I356" s="54"/>
    </row>
    <row r="357" spans="1:9">
      <c r="A357" s="67"/>
      <c r="B357" s="85" t="s">
        <v>547</v>
      </c>
      <c r="C357" s="49" t="s">
        <v>161</v>
      </c>
      <c r="D357" s="30" t="s">
        <v>161</v>
      </c>
      <c r="E357" s="49" t="s">
        <v>384</v>
      </c>
      <c r="F357" s="30" t="s">
        <v>384</v>
      </c>
      <c r="G357" s="49" t="s">
        <v>384</v>
      </c>
      <c r="H357" s="48"/>
      <c r="I357" s="54"/>
    </row>
    <row r="358" spans="1:9">
      <c r="A358" s="67"/>
      <c r="B358" s="85" t="s">
        <v>614</v>
      </c>
      <c r="C358" s="106" t="s">
        <v>384</v>
      </c>
      <c r="D358" s="26" t="s">
        <v>384</v>
      </c>
      <c r="E358" s="106" t="s">
        <v>384</v>
      </c>
      <c r="F358" s="26" t="s">
        <v>384</v>
      </c>
      <c r="G358" s="106" t="s">
        <v>384</v>
      </c>
      <c r="H358" s="54"/>
      <c r="I358" s="54"/>
    </row>
    <row r="359" spans="1:9">
      <c r="A359" s="67"/>
      <c r="B359" s="85" t="s">
        <v>667</v>
      </c>
      <c r="C359" s="49">
        <v>99.999899999999997</v>
      </c>
      <c r="D359" s="30">
        <v>99.999899999999997</v>
      </c>
      <c r="E359" s="49" t="s">
        <v>384</v>
      </c>
      <c r="F359" s="30" t="s">
        <v>384</v>
      </c>
      <c r="G359" s="49" t="s">
        <v>384</v>
      </c>
      <c r="H359" s="48"/>
      <c r="I359" s="54"/>
    </row>
    <row r="360" spans="1:9">
      <c r="A360" s="67"/>
      <c r="B360" s="85" t="s">
        <v>668</v>
      </c>
      <c r="C360" s="49">
        <v>99.998999999999995</v>
      </c>
      <c r="D360" s="30">
        <v>99.998999999999995</v>
      </c>
      <c r="E360" s="49" t="s">
        <v>384</v>
      </c>
      <c r="F360" s="30" t="s">
        <v>384</v>
      </c>
      <c r="G360" s="49" t="s">
        <v>384</v>
      </c>
      <c r="H360" s="48"/>
      <c r="I360" s="54"/>
    </row>
    <row r="361" spans="1:9">
      <c r="A361" s="67"/>
      <c r="B361" s="85" t="s">
        <v>546</v>
      </c>
      <c r="C361" s="49" t="s">
        <v>384</v>
      </c>
      <c r="D361" s="30" t="s">
        <v>384</v>
      </c>
      <c r="E361" s="49" t="s">
        <v>384</v>
      </c>
      <c r="F361" s="30" t="s">
        <v>384</v>
      </c>
      <c r="G361" s="49" t="s">
        <v>384</v>
      </c>
      <c r="H361" s="52" t="s">
        <v>109</v>
      </c>
      <c r="I361" s="54"/>
    </row>
    <row r="362" spans="1:9">
      <c r="A362" s="67"/>
      <c r="B362" s="118" t="s">
        <v>110</v>
      </c>
      <c r="C362" s="106"/>
      <c r="D362" s="26"/>
      <c r="E362" s="106"/>
      <c r="F362" s="26"/>
      <c r="G362" s="106"/>
      <c r="H362" s="54"/>
      <c r="I362" s="54"/>
    </row>
    <row r="363" spans="1:9">
      <c r="A363" s="67"/>
      <c r="B363" s="118" t="s">
        <v>545</v>
      </c>
      <c r="C363" s="106"/>
      <c r="D363" s="26"/>
      <c r="E363" s="106"/>
      <c r="F363" s="26"/>
      <c r="G363" s="106"/>
      <c r="H363" s="54"/>
      <c r="I363" s="54"/>
    </row>
    <row r="364" spans="1:9">
      <c r="A364" s="67"/>
      <c r="B364" s="119" t="s">
        <v>111</v>
      </c>
      <c r="C364" s="106"/>
      <c r="D364" s="26"/>
      <c r="E364" s="106"/>
      <c r="F364" s="26"/>
      <c r="G364" s="106"/>
      <c r="H364" s="54"/>
      <c r="I364" s="54"/>
    </row>
    <row r="365" spans="1:9" ht="21">
      <c r="A365" s="67"/>
      <c r="B365" s="70" t="s">
        <v>112</v>
      </c>
      <c r="C365" s="106"/>
      <c r="D365" s="26"/>
      <c r="E365" s="106"/>
      <c r="F365" s="26"/>
      <c r="G365" s="106"/>
      <c r="H365" s="54"/>
      <c r="I365" s="54"/>
    </row>
    <row r="366" spans="1:9">
      <c r="A366" s="67"/>
      <c r="B366" s="151" t="s">
        <v>113</v>
      </c>
      <c r="C366" s="49" t="s">
        <v>245</v>
      </c>
      <c r="D366" s="30" t="s">
        <v>245</v>
      </c>
      <c r="E366" s="49" t="s">
        <v>384</v>
      </c>
      <c r="F366" s="30" t="s">
        <v>384</v>
      </c>
      <c r="G366" s="49" t="s">
        <v>384</v>
      </c>
      <c r="H366" s="48"/>
      <c r="I366" s="54"/>
    </row>
    <row r="367" spans="1:9">
      <c r="A367" s="67"/>
      <c r="B367" s="151" t="s">
        <v>114</v>
      </c>
      <c r="C367" s="49" t="s">
        <v>352</v>
      </c>
      <c r="D367" s="30" t="s">
        <v>352</v>
      </c>
      <c r="E367" s="49" t="s">
        <v>384</v>
      </c>
      <c r="F367" s="30" t="s">
        <v>384</v>
      </c>
      <c r="G367" s="49" t="s">
        <v>384</v>
      </c>
      <c r="H367" s="48"/>
      <c r="I367" s="54"/>
    </row>
    <row r="368" spans="1:9">
      <c r="A368" s="67"/>
      <c r="B368" s="151" t="s">
        <v>115</v>
      </c>
      <c r="C368" s="49" t="s">
        <v>244</v>
      </c>
      <c r="D368" s="30" t="s">
        <v>244</v>
      </c>
      <c r="E368" s="49" t="s">
        <v>384</v>
      </c>
      <c r="F368" s="30" t="s">
        <v>384</v>
      </c>
      <c r="G368" s="49" t="s">
        <v>384</v>
      </c>
      <c r="H368" s="48"/>
      <c r="I368" s="54"/>
    </row>
    <row r="369" spans="1:9">
      <c r="A369" s="67"/>
      <c r="B369" s="151" t="s">
        <v>669</v>
      </c>
      <c r="C369" s="49" t="s">
        <v>384</v>
      </c>
      <c r="D369" s="30" t="s">
        <v>384</v>
      </c>
      <c r="E369" s="49" t="s">
        <v>384</v>
      </c>
      <c r="F369" s="30" t="s">
        <v>384</v>
      </c>
      <c r="G369" s="49" t="s">
        <v>384</v>
      </c>
      <c r="H369" s="48"/>
      <c r="I369" s="54"/>
    </row>
    <row r="370" spans="1:9">
      <c r="A370" s="67"/>
      <c r="B370" s="119" t="s">
        <v>116</v>
      </c>
      <c r="C370" s="106"/>
      <c r="D370" s="26"/>
      <c r="E370" s="106"/>
      <c r="F370" s="26"/>
      <c r="G370" s="106"/>
      <c r="H370" s="54"/>
      <c r="I370" s="54"/>
    </row>
    <row r="371" spans="1:9" ht="22.5">
      <c r="A371" s="67"/>
      <c r="B371" s="121" t="s">
        <v>544</v>
      </c>
      <c r="C371" s="106"/>
      <c r="D371" s="26"/>
      <c r="E371" s="106"/>
      <c r="F371" s="26"/>
      <c r="G371" s="106"/>
      <c r="H371" s="54"/>
      <c r="I371" s="54"/>
    </row>
    <row r="372" spans="1:9">
      <c r="A372" s="67"/>
      <c r="B372" s="151" t="s">
        <v>670</v>
      </c>
      <c r="C372" s="106" t="s">
        <v>302</v>
      </c>
      <c r="D372" s="26" t="s">
        <v>302</v>
      </c>
      <c r="E372" s="106" t="s">
        <v>302</v>
      </c>
      <c r="F372" s="26" t="s">
        <v>302</v>
      </c>
      <c r="G372" s="106" t="s">
        <v>302</v>
      </c>
      <c r="H372" s="54"/>
      <c r="I372" s="54"/>
    </row>
    <row r="373" spans="1:9">
      <c r="A373" s="67"/>
      <c r="B373" s="151" t="s">
        <v>543</v>
      </c>
      <c r="C373" s="106" t="s">
        <v>251</v>
      </c>
      <c r="D373" s="26" t="s">
        <v>251</v>
      </c>
      <c r="E373" s="106" t="s">
        <v>251</v>
      </c>
      <c r="F373" s="26" t="s">
        <v>251</v>
      </c>
      <c r="G373" s="106" t="s">
        <v>251</v>
      </c>
      <c r="H373" s="54"/>
      <c r="I373" s="54"/>
    </row>
    <row r="374" spans="1:9">
      <c r="A374" s="67"/>
      <c r="B374" s="151" t="s">
        <v>542</v>
      </c>
      <c r="C374" s="106" t="s">
        <v>251</v>
      </c>
      <c r="D374" s="26" t="s">
        <v>251</v>
      </c>
      <c r="E374" s="106" t="s">
        <v>251</v>
      </c>
      <c r="F374" s="26" t="s">
        <v>251</v>
      </c>
      <c r="G374" s="106" t="s">
        <v>251</v>
      </c>
      <c r="H374" s="54"/>
      <c r="I374" s="54"/>
    </row>
    <row r="375" spans="1:9">
      <c r="A375" s="67"/>
      <c r="B375" s="151" t="s">
        <v>541</v>
      </c>
      <c r="C375" s="120" t="s">
        <v>117</v>
      </c>
      <c r="D375" s="35" t="s">
        <v>117</v>
      </c>
      <c r="E375" s="120" t="s">
        <v>117</v>
      </c>
      <c r="F375" s="35" t="s">
        <v>117</v>
      </c>
      <c r="G375" s="120" t="s">
        <v>117</v>
      </c>
      <c r="H375" s="54"/>
      <c r="I375" s="54"/>
    </row>
    <row r="376" spans="1:9">
      <c r="A376" s="67"/>
      <c r="B376" s="121" t="s">
        <v>540</v>
      </c>
      <c r="C376" s="120" t="s">
        <v>118</v>
      </c>
      <c r="D376" s="35" t="s">
        <v>118</v>
      </c>
      <c r="E376" s="120" t="s">
        <v>118</v>
      </c>
      <c r="F376" s="35" t="s">
        <v>118</v>
      </c>
      <c r="G376" s="120" t="s">
        <v>118</v>
      </c>
      <c r="H376" s="54"/>
      <c r="I376" s="54"/>
    </row>
    <row r="377" spans="1:9">
      <c r="A377" s="67"/>
      <c r="B377" s="151" t="s">
        <v>671</v>
      </c>
      <c r="C377" s="106" t="s">
        <v>302</v>
      </c>
      <c r="D377" s="26" t="s">
        <v>302</v>
      </c>
      <c r="E377" s="106" t="s">
        <v>302</v>
      </c>
      <c r="F377" s="26" t="s">
        <v>302</v>
      </c>
      <c r="G377" s="106" t="s">
        <v>302</v>
      </c>
      <c r="H377" s="54"/>
      <c r="I377" s="54"/>
    </row>
    <row r="378" spans="1:9">
      <c r="A378" s="67"/>
      <c r="B378" s="151" t="s">
        <v>672</v>
      </c>
      <c r="C378" s="106" t="s">
        <v>251</v>
      </c>
      <c r="D378" s="26" t="s">
        <v>251</v>
      </c>
      <c r="E378" s="106" t="s">
        <v>251</v>
      </c>
      <c r="F378" s="26" t="s">
        <v>251</v>
      </c>
      <c r="G378" s="106" t="s">
        <v>251</v>
      </c>
      <c r="H378" s="54"/>
      <c r="I378" s="54"/>
    </row>
    <row r="379" spans="1:9">
      <c r="A379" s="67"/>
      <c r="B379" s="119" t="s">
        <v>119</v>
      </c>
      <c r="C379" s="106" t="s">
        <v>251</v>
      </c>
      <c r="D379" s="26" t="s">
        <v>251</v>
      </c>
      <c r="E379" s="106" t="s">
        <v>251</v>
      </c>
      <c r="F379" s="26" t="s">
        <v>251</v>
      </c>
      <c r="G379" s="106" t="s">
        <v>251</v>
      </c>
      <c r="H379" s="54"/>
      <c r="I379" s="54"/>
    </row>
    <row r="380" spans="1:9">
      <c r="A380" s="67"/>
      <c r="B380" s="85" t="s">
        <v>612</v>
      </c>
      <c r="C380" s="120" t="s">
        <v>117</v>
      </c>
      <c r="D380" s="35" t="s">
        <v>117</v>
      </c>
      <c r="E380" s="120" t="s">
        <v>117</v>
      </c>
      <c r="F380" s="35" t="s">
        <v>117</v>
      </c>
      <c r="G380" s="120" t="s">
        <v>117</v>
      </c>
      <c r="H380" s="54"/>
      <c r="I380" s="54"/>
    </row>
    <row r="381" spans="1:9">
      <c r="A381" s="67"/>
      <c r="B381" s="85" t="s">
        <v>613</v>
      </c>
      <c r="C381" s="120" t="s">
        <v>120</v>
      </c>
      <c r="D381" s="35" t="s">
        <v>120</v>
      </c>
      <c r="E381" s="120" t="s">
        <v>120</v>
      </c>
      <c r="F381" s="35" t="s">
        <v>120</v>
      </c>
      <c r="G381" s="120" t="s">
        <v>120</v>
      </c>
      <c r="H381" s="54"/>
      <c r="I381" s="54"/>
    </row>
    <row r="382" spans="1:9">
      <c r="A382" s="67"/>
      <c r="B382" s="85" t="s">
        <v>121</v>
      </c>
      <c r="C382" s="106" t="s">
        <v>384</v>
      </c>
      <c r="D382" s="26" t="s">
        <v>384</v>
      </c>
      <c r="E382" s="106" t="s">
        <v>384</v>
      </c>
      <c r="F382" s="26" t="s">
        <v>384</v>
      </c>
      <c r="G382" s="106" t="s">
        <v>384</v>
      </c>
      <c r="H382" s="54"/>
      <c r="I382" s="54"/>
    </row>
    <row r="383" spans="1:9">
      <c r="A383" s="67"/>
      <c r="B383" s="85" t="s">
        <v>124</v>
      </c>
      <c r="C383" s="106" t="s">
        <v>183</v>
      </c>
      <c r="D383" s="26" t="s">
        <v>183</v>
      </c>
      <c r="E383" s="106" t="s">
        <v>183</v>
      </c>
      <c r="F383" s="26" t="s">
        <v>183</v>
      </c>
      <c r="G383" s="106" t="s">
        <v>183</v>
      </c>
      <c r="H383" s="54"/>
      <c r="I383" s="54"/>
    </row>
    <row r="384" spans="1:9">
      <c r="A384" s="67"/>
      <c r="B384" s="85" t="s">
        <v>122</v>
      </c>
      <c r="C384" s="106" t="s">
        <v>282</v>
      </c>
      <c r="D384" s="26" t="s">
        <v>282</v>
      </c>
      <c r="E384" s="106" t="s">
        <v>282</v>
      </c>
      <c r="F384" s="26" t="s">
        <v>282</v>
      </c>
      <c r="G384" s="106" t="s">
        <v>282</v>
      </c>
      <c r="H384" s="54"/>
      <c r="I384" s="54"/>
    </row>
    <row r="385" spans="1:9">
      <c r="A385" s="67"/>
      <c r="B385" s="85" t="s">
        <v>123</v>
      </c>
      <c r="C385" s="106" t="str">
        <f>"+/-1%"</f>
        <v>+/-1%</v>
      </c>
      <c r="D385" s="26" t="str">
        <f>"+/-1%"</f>
        <v>+/-1%</v>
      </c>
      <c r="E385" s="106" t="str">
        <f>"+/-1%"</f>
        <v>+/-1%</v>
      </c>
      <c r="F385" s="26" t="str">
        <f>"+/-1%"</f>
        <v>+/-1%</v>
      </c>
      <c r="G385" s="106" t="str">
        <f>"+/-1%"</f>
        <v>+/-1%</v>
      </c>
      <c r="H385" s="54"/>
      <c r="I385" s="54"/>
    </row>
    <row r="386" spans="1:9">
      <c r="A386" s="67"/>
      <c r="B386" s="85" t="s">
        <v>124</v>
      </c>
      <c r="C386" s="106" t="s">
        <v>384</v>
      </c>
      <c r="D386" s="26" t="s">
        <v>384</v>
      </c>
      <c r="E386" s="106" t="s">
        <v>384</v>
      </c>
      <c r="F386" s="26" t="s">
        <v>384</v>
      </c>
      <c r="G386" s="106" t="s">
        <v>384</v>
      </c>
      <c r="H386" s="54"/>
      <c r="I386" s="54"/>
    </row>
    <row r="387" spans="1:9" ht="22.5">
      <c r="A387" s="67"/>
      <c r="B387" s="119" t="s">
        <v>76</v>
      </c>
      <c r="C387" s="106" t="s">
        <v>384</v>
      </c>
      <c r="D387" s="26" t="s">
        <v>384</v>
      </c>
      <c r="E387" s="106" t="s">
        <v>384</v>
      </c>
      <c r="F387" s="26" t="s">
        <v>384</v>
      </c>
      <c r="G387" s="106" t="s">
        <v>384</v>
      </c>
      <c r="H387" s="54"/>
      <c r="I387" s="54"/>
    </row>
    <row r="388" spans="1:9">
      <c r="A388" s="67"/>
      <c r="B388" s="151" t="s">
        <v>77</v>
      </c>
      <c r="C388" s="106" t="s">
        <v>384</v>
      </c>
      <c r="D388" s="26" t="s">
        <v>384</v>
      </c>
      <c r="E388" s="106" t="s">
        <v>384</v>
      </c>
      <c r="F388" s="26" t="s">
        <v>384</v>
      </c>
      <c r="G388" s="106" t="s">
        <v>384</v>
      </c>
      <c r="H388" s="54"/>
      <c r="I388" s="54"/>
    </row>
    <row r="389" spans="1:9">
      <c r="A389" s="67"/>
      <c r="B389" s="151" t="s">
        <v>78</v>
      </c>
      <c r="C389" s="106" t="s">
        <v>384</v>
      </c>
      <c r="D389" s="26" t="s">
        <v>384</v>
      </c>
      <c r="E389" s="106" t="s">
        <v>384</v>
      </c>
      <c r="F389" s="26" t="s">
        <v>384</v>
      </c>
      <c r="G389" s="106" t="s">
        <v>384</v>
      </c>
      <c r="H389" s="54"/>
      <c r="I389" s="54"/>
    </row>
    <row r="390" spans="1:9" ht="22.5">
      <c r="A390" s="67"/>
      <c r="B390" s="151" t="s">
        <v>539</v>
      </c>
      <c r="C390" s="106" t="s">
        <v>384</v>
      </c>
      <c r="D390" s="26" t="s">
        <v>384</v>
      </c>
      <c r="E390" s="106" t="s">
        <v>384</v>
      </c>
      <c r="F390" s="26" t="s">
        <v>384</v>
      </c>
      <c r="G390" s="106" t="s">
        <v>384</v>
      </c>
      <c r="H390" s="54"/>
      <c r="I390" s="54"/>
    </row>
    <row r="391" spans="1:9">
      <c r="A391" s="67"/>
      <c r="B391" s="151" t="s">
        <v>79</v>
      </c>
      <c r="C391" s="106" t="s">
        <v>384</v>
      </c>
      <c r="D391" s="26" t="s">
        <v>384</v>
      </c>
      <c r="E391" s="106" t="s">
        <v>384</v>
      </c>
      <c r="F391" s="26" t="s">
        <v>384</v>
      </c>
      <c r="G391" s="106" t="s">
        <v>384</v>
      </c>
      <c r="H391" s="54"/>
      <c r="I391" s="54"/>
    </row>
    <row r="392" spans="1:9">
      <c r="A392" s="67"/>
      <c r="B392" s="151" t="s">
        <v>80</v>
      </c>
      <c r="C392" s="106" t="s">
        <v>384</v>
      </c>
      <c r="D392" s="26" t="s">
        <v>384</v>
      </c>
      <c r="E392" s="106" t="s">
        <v>384</v>
      </c>
      <c r="F392" s="26" t="s">
        <v>384</v>
      </c>
      <c r="G392" s="106" t="s">
        <v>384</v>
      </c>
      <c r="H392" s="54"/>
      <c r="I392" s="54"/>
    </row>
    <row r="393" spans="1:9" ht="22.5">
      <c r="A393" s="67"/>
      <c r="B393" s="151" t="s">
        <v>81</v>
      </c>
      <c r="C393" s="106" t="s">
        <v>384</v>
      </c>
      <c r="D393" s="26" t="s">
        <v>384</v>
      </c>
      <c r="E393" s="106" t="s">
        <v>384</v>
      </c>
      <c r="F393" s="26" t="s">
        <v>384</v>
      </c>
      <c r="G393" s="106" t="s">
        <v>384</v>
      </c>
      <c r="H393" s="54"/>
      <c r="I393" s="54"/>
    </row>
    <row r="394" spans="1:9">
      <c r="A394" s="67"/>
      <c r="B394" s="151" t="s">
        <v>82</v>
      </c>
      <c r="C394" s="106" t="s">
        <v>384</v>
      </c>
      <c r="D394" s="26" t="s">
        <v>384</v>
      </c>
      <c r="E394" s="106" t="s">
        <v>384</v>
      </c>
      <c r="F394" s="26" t="s">
        <v>384</v>
      </c>
      <c r="G394" s="106" t="s">
        <v>384</v>
      </c>
      <c r="H394" s="54"/>
      <c r="I394" s="54"/>
    </row>
    <row r="395" spans="1:9">
      <c r="A395" s="67"/>
      <c r="B395" s="151" t="s">
        <v>83</v>
      </c>
      <c r="C395" s="106" t="s">
        <v>188</v>
      </c>
      <c r="D395" s="26" t="s">
        <v>188</v>
      </c>
      <c r="E395" s="106" t="s">
        <v>188</v>
      </c>
      <c r="F395" s="26" t="s">
        <v>188</v>
      </c>
      <c r="G395" s="106" t="s">
        <v>188</v>
      </c>
      <c r="H395" s="54"/>
      <c r="I395" s="54"/>
    </row>
    <row r="396" spans="1:9">
      <c r="A396" s="67"/>
      <c r="B396" s="122" t="s">
        <v>84</v>
      </c>
      <c r="C396" s="49"/>
      <c r="D396" s="30"/>
      <c r="E396" s="49"/>
      <c r="F396" s="30"/>
      <c r="G396" s="49"/>
      <c r="H396" s="54"/>
      <c r="I396" s="54"/>
    </row>
    <row r="397" spans="1:9">
      <c r="A397" s="67"/>
      <c r="B397" s="48" t="s">
        <v>85</v>
      </c>
      <c r="C397" s="49" t="s">
        <v>245</v>
      </c>
      <c r="D397" s="30" t="s">
        <v>245</v>
      </c>
      <c r="E397" s="49" t="s">
        <v>384</v>
      </c>
      <c r="F397" s="30" t="s">
        <v>384</v>
      </c>
      <c r="G397" s="49" t="s">
        <v>384</v>
      </c>
      <c r="H397" s="54"/>
      <c r="I397" s="54"/>
    </row>
    <row r="398" spans="1:9" ht="22.5">
      <c r="A398" s="67"/>
      <c r="B398" s="48" t="s">
        <v>86</v>
      </c>
      <c r="C398" s="49" t="s">
        <v>161</v>
      </c>
      <c r="D398" s="30" t="s">
        <v>161</v>
      </c>
      <c r="E398" s="49" t="s">
        <v>384</v>
      </c>
      <c r="F398" s="30" t="s">
        <v>384</v>
      </c>
      <c r="G398" s="49" t="s">
        <v>384</v>
      </c>
      <c r="H398" s="54"/>
      <c r="I398" s="54"/>
    </row>
    <row r="399" spans="1:9">
      <c r="A399" s="67"/>
      <c r="B399" s="122" t="s">
        <v>87</v>
      </c>
      <c r="C399" s="106" t="s">
        <v>384</v>
      </c>
      <c r="D399" s="26" t="s">
        <v>384</v>
      </c>
      <c r="E399" s="106" t="s">
        <v>384</v>
      </c>
      <c r="F399" s="26" t="s">
        <v>384</v>
      </c>
      <c r="G399" s="106" t="s">
        <v>384</v>
      </c>
      <c r="H399" s="54"/>
      <c r="I399" s="54"/>
    </row>
    <row r="400" spans="1:9">
      <c r="A400" s="67"/>
      <c r="B400" s="48" t="s">
        <v>538</v>
      </c>
      <c r="C400" s="106" t="s">
        <v>161</v>
      </c>
      <c r="D400" s="26" t="s">
        <v>161</v>
      </c>
      <c r="E400" s="106" t="s">
        <v>384</v>
      </c>
      <c r="F400" s="26" t="s">
        <v>384</v>
      </c>
      <c r="G400" s="106" t="s">
        <v>384</v>
      </c>
      <c r="H400" s="54"/>
      <c r="I400" s="54"/>
    </row>
    <row r="401" spans="1:9" ht="22.5">
      <c r="A401" s="67"/>
      <c r="B401" s="48" t="s">
        <v>88</v>
      </c>
      <c r="C401" s="106" t="s">
        <v>352</v>
      </c>
      <c r="D401" s="26" t="s">
        <v>352</v>
      </c>
      <c r="E401" s="106" t="s">
        <v>384</v>
      </c>
      <c r="F401" s="26" t="s">
        <v>384</v>
      </c>
      <c r="G401" s="106" t="s">
        <v>384</v>
      </c>
      <c r="H401" s="54"/>
      <c r="I401" s="54"/>
    </row>
    <row r="402" spans="1:9">
      <c r="A402" s="67"/>
      <c r="B402" s="122" t="s">
        <v>89</v>
      </c>
      <c r="C402" s="106"/>
      <c r="D402" s="26"/>
      <c r="E402" s="106"/>
      <c r="F402" s="26"/>
      <c r="G402" s="106"/>
      <c r="H402" s="54"/>
      <c r="I402" s="54"/>
    </row>
    <row r="403" spans="1:9">
      <c r="A403" s="67"/>
      <c r="B403" s="48" t="s">
        <v>90</v>
      </c>
      <c r="C403" s="49" t="s">
        <v>161</v>
      </c>
      <c r="D403" s="30" t="s">
        <v>161</v>
      </c>
      <c r="E403" s="49" t="s">
        <v>384</v>
      </c>
      <c r="F403" s="30" t="s">
        <v>384</v>
      </c>
      <c r="G403" s="49" t="s">
        <v>384</v>
      </c>
      <c r="H403" s="48"/>
      <c r="I403" s="54"/>
    </row>
    <row r="404" spans="1:9">
      <c r="A404" s="67"/>
      <c r="B404" s="48" t="s">
        <v>91</v>
      </c>
      <c r="C404" s="49" t="s">
        <v>282</v>
      </c>
      <c r="D404" s="30" t="s">
        <v>282</v>
      </c>
      <c r="E404" s="49" t="s">
        <v>384</v>
      </c>
      <c r="F404" s="30" t="s">
        <v>384</v>
      </c>
      <c r="G404" s="49" t="s">
        <v>384</v>
      </c>
      <c r="H404" s="48"/>
      <c r="I404" s="54"/>
    </row>
    <row r="405" spans="1:9">
      <c r="A405" s="67"/>
      <c r="B405" s="48" t="s">
        <v>691</v>
      </c>
      <c r="C405" s="49" t="str">
        <f>"+/-1%"</f>
        <v>+/-1%</v>
      </c>
      <c r="D405" s="30" t="str">
        <f>"+/-1%"</f>
        <v>+/-1%</v>
      </c>
      <c r="E405" s="49" t="s">
        <v>384</v>
      </c>
      <c r="F405" s="30" t="s">
        <v>384</v>
      </c>
      <c r="G405" s="49" t="s">
        <v>384</v>
      </c>
      <c r="H405" s="48"/>
      <c r="I405" s="54"/>
    </row>
    <row r="406" spans="1:9">
      <c r="A406" s="67"/>
      <c r="B406" s="123" t="s">
        <v>673</v>
      </c>
      <c r="C406" s="124"/>
      <c r="D406" s="17"/>
      <c r="E406" s="124"/>
      <c r="F406" s="17"/>
      <c r="G406" s="124"/>
      <c r="H406" s="48"/>
      <c r="I406" s="54"/>
    </row>
    <row r="407" spans="1:9">
      <c r="A407" s="67"/>
      <c r="B407" s="48" t="s">
        <v>92</v>
      </c>
      <c r="C407" s="125" t="s">
        <v>245</v>
      </c>
      <c r="D407" s="20" t="s">
        <v>245</v>
      </c>
      <c r="E407" s="125" t="s">
        <v>245</v>
      </c>
      <c r="F407" s="20" t="s">
        <v>245</v>
      </c>
      <c r="G407" s="125" t="s">
        <v>245</v>
      </c>
      <c r="H407" s="48"/>
      <c r="I407" s="54"/>
    </row>
    <row r="408" spans="1:9">
      <c r="A408" s="67"/>
      <c r="B408" s="48" t="s">
        <v>93</v>
      </c>
      <c r="C408" s="125" t="s">
        <v>282</v>
      </c>
      <c r="D408" s="20" t="s">
        <v>282</v>
      </c>
      <c r="E408" s="125" t="s">
        <v>282</v>
      </c>
      <c r="F408" s="20" t="s">
        <v>282</v>
      </c>
      <c r="G408" s="125" t="s">
        <v>282</v>
      </c>
      <c r="H408" s="48"/>
      <c r="I408" s="54"/>
    </row>
    <row r="409" spans="1:9">
      <c r="A409" s="67"/>
      <c r="B409" s="48" t="s">
        <v>94</v>
      </c>
      <c r="C409" s="125" t="str">
        <f>"+/-4%"</f>
        <v>+/-4%</v>
      </c>
      <c r="D409" s="20" t="str">
        <f>"+/-4%"</f>
        <v>+/-4%</v>
      </c>
      <c r="E409" s="125" t="str">
        <f>"+/-4%"</f>
        <v>+/-4%</v>
      </c>
      <c r="F409" s="20" t="str">
        <f>"+/-4%"</f>
        <v>+/-4%</v>
      </c>
      <c r="G409" s="125" t="str">
        <f>"+/-4%"</f>
        <v>+/-4%</v>
      </c>
      <c r="H409" s="52"/>
      <c r="I409" s="54"/>
    </row>
    <row r="410" spans="1:9">
      <c r="A410" s="67"/>
      <c r="B410" s="48" t="s">
        <v>95</v>
      </c>
      <c r="C410" s="125" t="s">
        <v>690</v>
      </c>
      <c r="D410" s="20" t="s">
        <v>690</v>
      </c>
      <c r="E410" s="125" t="s">
        <v>690</v>
      </c>
      <c r="F410" s="20" t="s">
        <v>690</v>
      </c>
      <c r="G410" s="125" t="s">
        <v>690</v>
      </c>
      <c r="H410" s="52"/>
      <c r="I410" s="54"/>
    </row>
    <row r="411" spans="1:9">
      <c r="A411" s="67"/>
      <c r="B411" s="123" t="s">
        <v>96</v>
      </c>
      <c r="C411" s="124"/>
      <c r="D411" s="17"/>
      <c r="E411" s="124"/>
      <c r="F411" s="17"/>
      <c r="G411" s="124"/>
      <c r="H411" s="48"/>
      <c r="I411" s="54"/>
    </row>
    <row r="412" spans="1:9">
      <c r="A412" s="67"/>
      <c r="B412" s="48" t="s">
        <v>97</v>
      </c>
      <c r="C412" s="125" t="s">
        <v>245</v>
      </c>
      <c r="D412" s="20" t="s">
        <v>245</v>
      </c>
      <c r="E412" s="125" t="s">
        <v>384</v>
      </c>
      <c r="F412" s="20" t="s">
        <v>384</v>
      </c>
      <c r="G412" s="125" t="s">
        <v>384</v>
      </c>
      <c r="H412" s="48"/>
      <c r="I412" s="54"/>
    </row>
    <row r="413" spans="1:9" ht="22.5">
      <c r="A413" s="67"/>
      <c r="B413" s="119" t="s">
        <v>98</v>
      </c>
      <c r="C413" s="54"/>
      <c r="D413" s="26"/>
      <c r="E413" s="54"/>
      <c r="F413" s="26"/>
      <c r="G413" s="54"/>
      <c r="H413" s="54" t="s">
        <v>99</v>
      </c>
      <c r="I413" s="54" t="s">
        <v>100</v>
      </c>
    </row>
    <row r="414" spans="1:9" ht="12.75">
      <c r="B414" s="172" t="s">
        <v>101</v>
      </c>
      <c r="C414" s="128"/>
      <c r="D414" s="128"/>
      <c r="E414" s="128"/>
      <c r="F414" s="128"/>
      <c r="G414" s="128"/>
      <c r="H414" s="54"/>
      <c r="I414" s="54"/>
    </row>
    <row r="415" spans="1:9">
      <c r="B415" s="150" t="s">
        <v>102</v>
      </c>
      <c r="C415" s="104">
        <v>60000</v>
      </c>
      <c r="D415" s="104">
        <v>30000</v>
      </c>
      <c r="E415" s="94">
        <v>30000</v>
      </c>
      <c r="F415" s="94">
        <v>30000</v>
      </c>
      <c r="G415" s="94">
        <v>30000</v>
      </c>
      <c r="H415" s="54" t="s">
        <v>103</v>
      </c>
      <c r="I415" s="54"/>
    </row>
    <row r="416" spans="1:9">
      <c r="B416" s="150" t="s">
        <v>104</v>
      </c>
      <c r="C416" s="129" t="s">
        <v>384</v>
      </c>
      <c r="D416" s="129" t="s">
        <v>384</v>
      </c>
      <c r="E416" s="129" t="s">
        <v>384</v>
      </c>
      <c r="F416" s="129" t="s">
        <v>384</v>
      </c>
      <c r="G416" s="129" t="s">
        <v>384</v>
      </c>
      <c r="H416" s="54"/>
      <c r="I416" s="54"/>
    </row>
    <row r="417" spans="2:9" ht="22.5">
      <c r="B417" s="150" t="s">
        <v>105</v>
      </c>
      <c r="C417" s="130">
        <v>1000</v>
      </c>
      <c r="D417" s="130">
        <v>1000</v>
      </c>
      <c r="E417" s="101">
        <v>1000</v>
      </c>
      <c r="F417" s="101">
        <v>1000</v>
      </c>
      <c r="G417" s="101">
        <v>1000</v>
      </c>
      <c r="H417" s="54" t="s">
        <v>106</v>
      </c>
      <c r="I417" s="54" t="s">
        <v>58</v>
      </c>
    </row>
    <row r="418" spans="2:9" ht="45">
      <c r="B418" s="150" t="s">
        <v>59</v>
      </c>
      <c r="C418" s="104" t="s">
        <v>302</v>
      </c>
      <c r="D418" s="104" t="s">
        <v>302</v>
      </c>
      <c r="E418" s="104" t="s">
        <v>302</v>
      </c>
      <c r="F418" s="104" t="s">
        <v>302</v>
      </c>
      <c r="G418" s="104" t="s">
        <v>302</v>
      </c>
      <c r="H418" s="54" t="s">
        <v>103</v>
      </c>
      <c r="I418" s="54"/>
    </row>
    <row r="419" spans="2:9">
      <c r="B419" s="150" t="s">
        <v>60</v>
      </c>
      <c r="C419" s="131" t="s">
        <v>251</v>
      </c>
      <c r="D419" s="131" t="s">
        <v>251</v>
      </c>
      <c r="E419" s="131" t="s">
        <v>251</v>
      </c>
      <c r="F419" s="131" t="s">
        <v>251</v>
      </c>
      <c r="G419" s="131" t="s">
        <v>251</v>
      </c>
      <c r="H419" s="54" t="s">
        <v>103</v>
      </c>
      <c r="I419" s="54"/>
    </row>
    <row r="420" spans="2:9">
      <c r="B420" s="150" t="s">
        <v>61</v>
      </c>
      <c r="C420" s="104">
        <v>300</v>
      </c>
      <c r="D420" s="104">
        <v>300</v>
      </c>
      <c r="E420" s="104">
        <v>300</v>
      </c>
      <c r="F420" s="104">
        <v>300</v>
      </c>
      <c r="G420" s="104">
        <v>300</v>
      </c>
      <c r="H420" s="54" t="s">
        <v>103</v>
      </c>
      <c r="I420" s="54"/>
    </row>
    <row r="421" spans="2:9">
      <c r="B421" s="150" t="s">
        <v>62</v>
      </c>
      <c r="C421" s="104">
        <v>60000</v>
      </c>
      <c r="D421" s="104">
        <v>10000</v>
      </c>
      <c r="E421" s="104">
        <v>10000</v>
      </c>
      <c r="F421" s="104">
        <v>10000</v>
      </c>
      <c r="G421" s="104">
        <v>10000</v>
      </c>
      <c r="H421" s="54" t="s">
        <v>103</v>
      </c>
      <c r="I421" s="54"/>
    </row>
    <row r="422" spans="2:9" ht="15">
      <c r="B422" s="127"/>
      <c r="C422" s="104"/>
      <c r="D422" s="104"/>
      <c r="E422" s="104"/>
      <c r="F422" s="104"/>
      <c r="G422" s="104"/>
      <c r="H422" s="54"/>
      <c r="I422" s="54"/>
    </row>
    <row r="423" spans="2:9" ht="12">
      <c r="B423" s="172" t="s">
        <v>63</v>
      </c>
      <c r="C423" s="104"/>
      <c r="D423" s="104"/>
      <c r="E423" s="104"/>
      <c r="F423" s="132"/>
      <c r="G423" s="132"/>
      <c r="H423" s="54"/>
      <c r="I423" s="54"/>
    </row>
    <row r="424" spans="2:9" ht="22.5">
      <c r="B424" s="133" t="s">
        <v>64</v>
      </c>
      <c r="C424" s="101">
        <v>1000</v>
      </c>
      <c r="D424" s="101">
        <v>1000</v>
      </c>
      <c r="E424" s="101">
        <v>1000</v>
      </c>
      <c r="F424" s="101">
        <v>1000</v>
      </c>
      <c r="G424" s="101">
        <v>1000</v>
      </c>
      <c r="H424" s="54" t="s">
        <v>65</v>
      </c>
      <c r="I424" s="54"/>
    </row>
    <row r="425" spans="2:9" ht="33.75">
      <c r="B425" s="133" t="s">
        <v>66</v>
      </c>
      <c r="C425" s="104" t="s">
        <v>302</v>
      </c>
      <c r="D425" s="104" t="s">
        <v>302</v>
      </c>
      <c r="E425" s="104" t="s">
        <v>302</v>
      </c>
      <c r="F425" s="104" t="s">
        <v>302</v>
      </c>
      <c r="G425" s="104" t="s">
        <v>302</v>
      </c>
      <c r="H425" s="54" t="s">
        <v>103</v>
      </c>
      <c r="I425" s="54"/>
    </row>
    <row r="426" spans="2:9" ht="22.5">
      <c r="B426" s="133" t="s">
        <v>67</v>
      </c>
      <c r="C426" s="131" t="s">
        <v>251</v>
      </c>
      <c r="D426" s="131" t="s">
        <v>251</v>
      </c>
      <c r="E426" s="131" t="s">
        <v>251</v>
      </c>
      <c r="F426" s="131" t="s">
        <v>251</v>
      </c>
      <c r="G426" s="131" t="s">
        <v>251</v>
      </c>
      <c r="H426" s="54" t="s">
        <v>103</v>
      </c>
      <c r="I426" s="54"/>
    </row>
    <row r="427" spans="2:9" ht="22.5">
      <c r="B427" s="151" t="s">
        <v>68</v>
      </c>
      <c r="C427" s="49" t="s">
        <v>302</v>
      </c>
      <c r="D427" s="49" t="s">
        <v>302</v>
      </c>
      <c r="E427" s="49" t="s">
        <v>302</v>
      </c>
      <c r="F427" s="49" t="s">
        <v>302</v>
      </c>
      <c r="G427" s="49" t="s">
        <v>302</v>
      </c>
      <c r="H427" s="54" t="s">
        <v>103</v>
      </c>
      <c r="I427" s="54"/>
    </row>
    <row r="428" spans="2:9">
      <c r="B428" s="151" t="s">
        <v>69</v>
      </c>
      <c r="C428" s="131" t="s">
        <v>251</v>
      </c>
      <c r="D428" s="131" t="s">
        <v>251</v>
      </c>
      <c r="E428" s="131" t="s">
        <v>251</v>
      </c>
      <c r="F428" s="131" t="s">
        <v>251</v>
      </c>
      <c r="G428" s="131" t="s">
        <v>251</v>
      </c>
      <c r="H428" s="54" t="s">
        <v>103</v>
      </c>
      <c r="I428" s="54"/>
    </row>
    <row r="429" spans="2:9">
      <c r="B429" s="151" t="s">
        <v>70</v>
      </c>
      <c r="C429" s="49" t="s">
        <v>384</v>
      </c>
      <c r="D429" s="49" t="s">
        <v>384</v>
      </c>
      <c r="E429" s="49" t="s">
        <v>384</v>
      </c>
      <c r="F429" s="49" t="s">
        <v>384</v>
      </c>
      <c r="G429" s="49" t="s">
        <v>384</v>
      </c>
      <c r="H429" s="48"/>
      <c r="I429" s="54"/>
    </row>
    <row r="430" spans="2:9">
      <c r="B430" s="151" t="s">
        <v>71</v>
      </c>
      <c r="C430" s="49">
        <v>300</v>
      </c>
      <c r="D430" s="49">
        <v>300</v>
      </c>
      <c r="E430" s="49">
        <v>300</v>
      </c>
      <c r="F430" s="49">
        <v>300</v>
      </c>
      <c r="G430" s="49">
        <v>300</v>
      </c>
      <c r="H430" s="54" t="s">
        <v>103</v>
      </c>
      <c r="I430" s="54"/>
    </row>
    <row r="431" spans="2:9" ht="33.75">
      <c r="B431" s="133" t="s">
        <v>72</v>
      </c>
      <c r="C431" s="49" t="s">
        <v>73</v>
      </c>
      <c r="D431" s="49" t="s">
        <v>73</v>
      </c>
      <c r="E431" s="49" t="s">
        <v>73</v>
      </c>
      <c r="F431" s="49" t="s">
        <v>73</v>
      </c>
      <c r="G431" s="49" t="s">
        <v>73</v>
      </c>
      <c r="H431" s="54" t="s">
        <v>103</v>
      </c>
      <c r="I431" s="54"/>
    </row>
    <row r="432" spans="2:9" ht="22.5">
      <c r="B432" s="152" t="s">
        <v>537</v>
      </c>
      <c r="C432" s="49">
        <v>10</v>
      </c>
      <c r="D432" s="49">
        <v>10</v>
      </c>
      <c r="E432" s="49">
        <v>10</v>
      </c>
      <c r="F432" s="49">
        <v>10</v>
      </c>
      <c r="G432" s="49">
        <v>10</v>
      </c>
      <c r="H432" s="54" t="s">
        <v>103</v>
      </c>
      <c r="I432" s="54"/>
    </row>
  </sheetData>
  <sheetProtection algorithmName="SHA-512" hashValue="f6ddoWqUp7iBCLGqbTmdxZiTLfKnZO2FcB9qyUJh5PU/zpPytGt2q5PlffU4BbFvIWhWvV2J4CLKVrkTCMVbSg==" saltValue="mgzdQhcZUR7bMv9fYFYuzw==" spinCount="100000" sheet="1" objects="1" scenarios="1" selectLockedCells="1"/>
  <mergeCells count="11">
    <mergeCell ref="B1:I1"/>
    <mergeCell ref="B123:B124"/>
    <mergeCell ref="B127:B128"/>
    <mergeCell ref="B131:B132"/>
    <mergeCell ref="B136:B137"/>
    <mergeCell ref="B99:G99"/>
    <mergeCell ref="B103:B104"/>
    <mergeCell ref="B107:B108"/>
    <mergeCell ref="B109:B110"/>
    <mergeCell ref="B113:B114"/>
    <mergeCell ref="B118:B119"/>
  </mergeCells>
  <phoneticPr fontId="0" type="noConversion"/>
  <hyperlinks>
    <hyperlink ref="A1" location="INDEX!A1" display="INDEX" xr:uid="{A7DAA9AD-5A9F-428C-AEBD-A7E6AA994B57}"/>
  </hyperlinks>
  <printOptions horizontalCentered="1"/>
  <pageMargins left="0.25" right="0.25" top="0.5" bottom="0.5" header="0.17" footer="0.17"/>
  <headerFooter alignWithMargins="0">
    <oddHeader>&amp;CTable YE3    Technology Requirements for Wafer Environmental Contamination Control</oddHeader>
    <oddFooter>&amp;CThe International Technology Roadmap for Semiconductors, 2013 Edition</oddFooter>
  </headerFooter>
  <rowBreaks count="2" manualBreakCount="2">
    <brk id="29" min="1" max="17" man="1"/>
    <brk id="78" min="1" max="17" man="1"/>
  </rowBreaks>
  <colBreaks count="1" manualBreakCount="1">
    <brk id="6" min="1" max="450" man="1"/>
  </col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6"/>
  <sheetViews>
    <sheetView zoomScaleNormal="100" zoomScalePageLayoutView="89" workbookViewId="0"/>
  </sheetViews>
  <sheetFormatPr defaultColWidth="11.42578125" defaultRowHeight="12.75"/>
  <cols>
    <col min="1" max="1" width="11.42578125" style="4"/>
    <col min="2" max="2" width="129" style="186" customWidth="1"/>
    <col min="3" max="16384" width="11.42578125" style="4"/>
  </cols>
  <sheetData>
    <row r="1" spans="1:2">
      <c r="A1" s="555" t="s">
        <v>1063</v>
      </c>
    </row>
    <row r="2" spans="1:2">
      <c r="A2" s="8"/>
      <c r="B2" s="186" t="s">
        <v>74</v>
      </c>
    </row>
    <row r="3" spans="1:2" ht="102">
      <c r="A3" s="8"/>
      <c r="B3" s="186" t="s">
        <v>678</v>
      </c>
    </row>
    <row r="4" spans="1:2">
      <c r="A4" s="8"/>
      <c r="B4" s="186" t="s">
        <v>75</v>
      </c>
    </row>
    <row r="5" spans="1:2" ht="81">
      <c r="A5" s="8"/>
      <c r="B5" s="186" t="s">
        <v>1058</v>
      </c>
    </row>
    <row r="6" spans="1:2">
      <c r="A6" s="8"/>
      <c r="B6" s="186" t="s">
        <v>55</v>
      </c>
    </row>
    <row r="7" spans="1:2" ht="25.5">
      <c r="A7" s="8"/>
      <c r="B7" s="186" t="s">
        <v>56</v>
      </c>
    </row>
    <row r="8" spans="1:2" ht="51">
      <c r="A8" s="8"/>
      <c r="B8" s="186" t="s">
        <v>57</v>
      </c>
    </row>
    <row r="9" spans="1:2" ht="102">
      <c r="A9" s="8"/>
      <c r="B9" s="186" t="s">
        <v>51</v>
      </c>
    </row>
    <row r="10" spans="1:2" ht="25.5">
      <c r="A10" s="8"/>
      <c r="B10" s="186" t="s">
        <v>52</v>
      </c>
    </row>
    <row r="11" spans="1:2" ht="25.5">
      <c r="A11" s="8" t="s">
        <v>377</v>
      </c>
      <c r="B11" s="186" t="s">
        <v>53</v>
      </c>
    </row>
    <row r="12" spans="1:2" ht="25.5">
      <c r="A12" s="50" t="s">
        <v>378</v>
      </c>
      <c r="B12" s="186" t="s">
        <v>54</v>
      </c>
    </row>
    <row r="13" spans="1:2" ht="105">
      <c r="A13" s="8"/>
      <c r="B13" s="186" t="s">
        <v>1048</v>
      </c>
    </row>
    <row r="14" spans="1:2" ht="91.5" customHeight="1">
      <c r="A14" s="8"/>
      <c r="B14" s="186" t="s">
        <v>679</v>
      </c>
    </row>
    <row r="15" spans="1:2" ht="103.5">
      <c r="A15" s="8"/>
      <c r="B15" s="186" t="s">
        <v>1049</v>
      </c>
    </row>
    <row r="16" spans="1:2" ht="63.75">
      <c r="A16" s="8"/>
      <c r="B16" s="186" t="s">
        <v>50</v>
      </c>
    </row>
    <row r="17" spans="1:2" ht="90.75">
      <c r="A17" s="8"/>
      <c r="B17" s="186" t="s">
        <v>1059</v>
      </c>
    </row>
    <row r="18" spans="1:2" ht="51">
      <c r="A18" s="8"/>
      <c r="B18" s="186" t="s">
        <v>49</v>
      </c>
    </row>
    <row r="19" spans="1:2" ht="95.25">
      <c r="A19" s="8"/>
      <c r="B19" s="186" t="s">
        <v>1050</v>
      </c>
    </row>
    <row r="20" spans="1:2" ht="52.5" customHeight="1">
      <c r="A20" s="8"/>
      <c r="B20" s="186" t="s">
        <v>48</v>
      </c>
    </row>
    <row r="21" spans="1:2" ht="127.5">
      <c r="A21" s="8"/>
      <c r="B21" s="186" t="s">
        <v>680</v>
      </c>
    </row>
    <row r="22" spans="1:2" ht="63.75">
      <c r="A22" s="8"/>
      <c r="B22" s="186" t="s">
        <v>47</v>
      </c>
    </row>
    <row r="23" spans="1:2" ht="25.5">
      <c r="A23" s="8"/>
      <c r="B23" s="186" t="s">
        <v>45</v>
      </c>
    </row>
    <row r="24" spans="1:2" ht="25.5">
      <c r="A24" s="8"/>
      <c r="B24" s="186" t="s">
        <v>46</v>
      </c>
    </row>
    <row r="25" spans="1:2" ht="276.75" customHeight="1">
      <c r="A25" s="8"/>
      <c r="B25" s="186" t="s">
        <v>1051</v>
      </c>
    </row>
    <row r="26" spans="1:2" ht="51">
      <c r="A26" s="8"/>
      <c r="B26" s="186" t="s">
        <v>681</v>
      </c>
    </row>
    <row r="27" spans="1:2" ht="76.5">
      <c r="A27" s="8"/>
      <c r="B27" s="186" t="s">
        <v>43</v>
      </c>
    </row>
    <row r="28" spans="1:2" ht="25.5">
      <c r="A28" s="8"/>
      <c r="B28" s="186" t="s">
        <v>44</v>
      </c>
    </row>
    <row r="29" spans="1:2" ht="318.75">
      <c r="A29" s="8"/>
      <c r="B29" s="344" t="s">
        <v>42</v>
      </c>
    </row>
    <row r="30" spans="1:2" ht="28.5">
      <c r="A30" s="8"/>
      <c r="B30" s="186" t="s">
        <v>1052</v>
      </c>
    </row>
    <row r="31" spans="1:2">
      <c r="A31" s="8"/>
      <c r="B31" s="186" t="s">
        <v>38</v>
      </c>
    </row>
    <row r="32" spans="1:2" ht="25.5">
      <c r="A32" s="8"/>
      <c r="B32" s="186" t="s">
        <v>533</v>
      </c>
    </row>
    <row r="33" spans="1:2" ht="25.5">
      <c r="A33" s="8"/>
      <c r="B33" s="186" t="s">
        <v>39</v>
      </c>
    </row>
    <row r="34" spans="1:2" ht="38.25">
      <c r="A34" s="8"/>
      <c r="B34" s="186" t="s">
        <v>532</v>
      </c>
    </row>
    <row r="35" spans="1:2" ht="25.5">
      <c r="A35" s="8"/>
      <c r="B35" s="186" t="s">
        <v>40</v>
      </c>
    </row>
    <row r="36" spans="1:2" ht="25.5">
      <c r="A36" s="8"/>
      <c r="B36" s="186" t="s">
        <v>41</v>
      </c>
    </row>
    <row r="37" spans="1:2" ht="15.75">
      <c r="A37" s="8"/>
      <c r="B37" s="186" t="s">
        <v>1053</v>
      </c>
    </row>
    <row r="38" spans="1:2" ht="15.75">
      <c r="A38" s="8"/>
      <c r="B38" s="186" t="s">
        <v>1054</v>
      </c>
    </row>
    <row r="39" spans="1:2" ht="15" customHeight="1">
      <c r="A39" s="8"/>
      <c r="B39" s="186" t="s">
        <v>1055</v>
      </c>
    </row>
    <row r="40" spans="1:2" ht="38.25">
      <c r="A40" s="8"/>
      <c r="B40" s="186" t="s">
        <v>36</v>
      </c>
    </row>
    <row r="41" spans="1:2" ht="38.25">
      <c r="A41" s="8"/>
      <c r="B41" s="11" t="s">
        <v>37</v>
      </c>
    </row>
    <row r="42" spans="1:2" ht="63.75">
      <c r="A42" s="8"/>
      <c r="B42" s="345" t="s">
        <v>1057</v>
      </c>
    </row>
    <row r="43" spans="1:2" s="9" customFormat="1" ht="51">
      <c r="A43" s="8"/>
      <c r="B43" s="12" t="s">
        <v>534</v>
      </c>
    </row>
    <row r="44" spans="1:2" s="9" customFormat="1" ht="69.75">
      <c r="A44" s="8"/>
      <c r="B44" s="11" t="s">
        <v>535</v>
      </c>
    </row>
    <row r="45" spans="1:2" s="9" customFormat="1" ht="107.25">
      <c r="A45" s="8"/>
      <c r="B45" s="186" t="s">
        <v>1056</v>
      </c>
    </row>
    <row r="46" spans="1:2" s="12" customFormat="1" ht="60">
      <c r="A46" s="11"/>
      <c r="B46" s="15" t="s">
        <v>27</v>
      </c>
    </row>
    <row r="47" spans="1:2" s="12" customFormat="1" ht="30">
      <c r="A47" s="11"/>
      <c r="B47" s="16" t="s">
        <v>28</v>
      </c>
    </row>
    <row r="48" spans="1:2" ht="25.5">
      <c r="A48" s="8"/>
      <c r="B48" s="186" t="s">
        <v>29</v>
      </c>
    </row>
    <row r="49" spans="1:2" ht="25.5">
      <c r="A49" s="8"/>
      <c r="B49" s="186" t="s">
        <v>30</v>
      </c>
    </row>
    <row r="50" spans="1:2">
      <c r="A50" s="8"/>
      <c r="B50" s="186" t="s">
        <v>31</v>
      </c>
    </row>
    <row r="51" spans="1:2" ht="16.5" customHeight="1">
      <c r="A51" s="8"/>
      <c r="B51" s="186" t="s">
        <v>32</v>
      </c>
    </row>
    <row r="52" spans="1:2" ht="30" customHeight="1">
      <c r="A52" s="8"/>
      <c r="B52" s="186" t="s">
        <v>33</v>
      </c>
    </row>
    <row r="53" spans="1:2" ht="25.5">
      <c r="A53" s="8"/>
      <c r="B53" s="186" t="s">
        <v>34</v>
      </c>
    </row>
    <row r="54" spans="1:2" ht="25.5">
      <c r="A54" s="8"/>
      <c r="B54" s="186" t="s">
        <v>35</v>
      </c>
    </row>
    <row r="55" spans="1:2">
      <c r="A55" s="50" t="s">
        <v>292</v>
      </c>
      <c r="B55" s="186" t="s">
        <v>0</v>
      </c>
    </row>
    <row r="56" spans="1:2">
      <c r="A56" s="50" t="s">
        <v>292</v>
      </c>
      <c r="B56" s="186" t="s">
        <v>1</v>
      </c>
    </row>
  </sheetData>
  <sheetProtection algorithmName="SHA-512" hashValue="WD6+E9HPo2posU9HvU/cy1YiqIEC+Gw+DdtQE561Fg/dUkCfAXB2huxpYOM/4TQyshp9x6WB6GWCxPu/W5T4Zw==" saltValue="xUDIm6vAM5aJkt9M3/VYzg==" spinCount="100000" sheet="1" objects="1" scenarios="1" selectLockedCells="1"/>
  <phoneticPr fontId="0" type="noConversion"/>
  <hyperlinks>
    <hyperlink ref="A1" location="INDEX!A1" display="INDEX" xr:uid="{47B34821-733F-41AD-BBE0-BD7BD8F1568C}"/>
  </hyperlinks>
  <pageMargins left="0.5" right="0.5" top="1" bottom="1" header="0.5" footer="0.5"/>
  <headerFooter alignWithMargins="0">
    <oddHeader>&amp;CNotes for Table YE3</oddHeader>
    <oddFooter>&amp;CThe International Technology Roadmap for Semiconductors, 2013 Edition</oddFooter>
  </headerFooter>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00312-032C-405B-BA97-B8438FC0FDE6}">
  <dimension ref="A1:V167"/>
  <sheetViews>
    <sheetView zoomScaleNormal="100" workbookViewId="0"/>
  </sheetViews>
  <sheetFormatPr defaultColWidth="9.140625" defaultRowHeight="12.75"/>
  <cols>
    <col min="1" max="1" width="9.140625" style="1"/>
    <col min="2" max="2" width="45" style="272" customWidth="1"/>
    <col min="3" max="3" width="9.140625" style="1"/>
    <col min="4" max="4" width="11.42578125" style="1" customWidth="1"/>
    <col min="5" max="10" width="9.140625" style="1"/>
    <col min="11" max="11" width="9.7109375" style="1" customWidth="1"/>
    <col min="12" max="14" width="9.140625" style="1"/>
    <col min="15" max="15" width="15.7109375" style="1" customWidth="1"/>
    <col min="16" max="16" width="9.140625" style="1"/>
    <col min="17" max="17" width="16" style="1" customWidth="1"/>
    <col min="18" max="19" width="9.140625" style="1"/>
    <col min="20" max="20" width="15.28515625" style="1" customWidth="1"/>
    <col min="21" max="16384" width="9.140625" style="1"/>
  </cols>
  <sheetData>
    <row r="1" spans="1:22">
      <c r="A1" s="555" t="s">
        <v>1063</v>
      </c>
    </row>
    <row r="2" spans="1:22">
      <c r="B2" s="346" t="s">
        <v>696</v>
      </c>
    </row>
    <row r="3" spans="1:22">
      <c r="B3" s="191" t="s">
        <v>407</v>
      </c>
      <c r="C3" s="192">
        <v>2017</v>
      </c>
      <c r="E3" s="193"/>
      <c r="F3" s="194"/>
      <c r="G3" s="195"/>
      <c r="H3" s="193"/>
      <c r="I3" s="193"/>
      <c r="J3" s="196"/>
      <c r="K3" s="196"/>
      <c r="L3" s="196"/>
      <c r="M3" s="196"/>
      <c r="N3" s="196"/>
      <c r="O3" s="196"/>
      <c r="P3" s="196"/>
      <c r="Q3" s="196"/>
      <c r="R3" s="196"/>
      <c r="S3" s="196"/>
      <c r="T3" s="196"/>
      <c r="U3" s="196"/>
      <c r="V3" s="196"/>
    </row>
    <row r="4" spans="1:22">
      <c r="B4" s="197" t="s">
        <v>697</v>
      </c>
      <c r="C4" s="347">
        <v>13</v>
      </c>
      <c r="E4" s="198"/>
      <c r="F4" s="199"/>
      <c r="G4" s="200"/>
      <c r="H4" s="201"/>
      <c r="I4" s="193"/>
      <c r="J4" s="196"/>
      <c r="K4" s="196"/>
      <c r="L4" s="196"/>
      <c r="M4" s="196"/>
      <c r="N4" s="196"/>
      <c r="O4" s="196"/>
      <c r="P4" s="196"/>
      <c r="Q4" s="196"/>
      <c r="R4" s="196"/>
      <c r="S4" s="196"/>
      <c r="T4" s="196"/>
      <c r="U4" s="196"/>
      <c r="V4" s="196"/>
    </row>
    <row r="5" spans="1:22">
      <c r="B5" s="197" t="s">
        <v>698</v>
      </c>
      <c r="C5" s="202">
        <v>20</v>
      </c>
      <c r="E5" s="193"/>
      <c r="F5" s="194"/>
      <c r="G5" s="195"/>
      <c r="H5" s="193"/>
      <c r="I5" s="193"/>
      <c r="J5" s="196"/>
      <c r="K5" s="196"/>
      <c r="L5" s="196"/>
      <c r="M5" s="196"/>
      <c r="N5" s="196"/>
      <c r="O5" s="196"/>
      <c r="P5" s="196"/>
      <c r="Q5" s="196"/>
      <c r="R5" s="196"/>
      <c r="S5" s="196"/>
      <c r="T5" s="196"/>
      <c r="U5" s="196"/>
      <c r="V5" s="196"/>
    </row>
    <row r="6" spans="1:22">
      <c r="B6" s="197" t="s">
        <v>699</v>
      </c>
      <c r="C6" s="347">
        <v>25.3</v>
      </c>
      <c r="E6" s="193"/>
      <c r="F6" s="194"/>
      <c r="G6" s="195"/>
      <c r="H6" s="193"/>
      <c r="I6" s="193"/>
      <c r="J6" s="196"/>
      <c r="K6" s="196"/>
      <c r="L6" s="196"/>
      <c r="M6" s="196"/>
      <c r="N6" s="196"/>
      <c r="O6" s="196"/>
      <c r="P6" s="196"/>
      <c r="Q6" s="196"/>
      <c r="R6" s="196"/>
      <c r="S6" s="196"/>
      <c r="T6" s="196"/>
      <c r="U6" s="196"/>
      <c r="V6" s="196"/>
    </row>
    <row r="7" spans="1:22">
      <c r="B7" s="197" t="s">
        <v>700</v>
      </c>
      <c r="C7" s="347">
        <v>17.653142202676882</v>
      </c>
      <c r="E7" s="196"/>
      <c r="F7" s="196"/>
      <c r="G7" s="196"/>
      <c r="H7" s="196"/>
      <c r="I7" s="196"/>
      <c r="J7" s="196"/>
      <c r="K7" s="196"/>
      <c r="L7" s="196"/>
      <c r="M7" s="196"/>
      <c r="N7" s="196"/>
      <c r="O7" s="196"/>
      <c r="P7" s="196"/>
      <c r="Q7" s="196"/>
      <c r="R7" s="196"/>
      <c r="S7" s="196"/>
      <c r="T7" s="196"/>
      <c r="U7" s="196"/>
      <c r="V7" s="196"/>
    </row>
    <row r="8" spans="1:22">
      <c r="B8" s="197" t="s">
        <v>701</v>
      </c>
      <c r="C8" s="347">
        <v>14.002791631470267</v>
      </c>
      <c r="E8" s="203"/>
      <c r="F8" s="203"/>
      <c r="G8" s="203"/>
      <c r="H8" s="203"/>
      <c r="I8" s="203"/>
      <c r="J8" s="203"/>
      <c r="K8" s="203"/>
      <c r="L8" s="203"/>
      <c r="M8" s="203"/>
      <c r="N8" s="203"/>
      <c r="O8" s="203"/>
      <c r="P8" s="203"/>
      <c r="Q8" s="203"/>
      <c r="R8" s="203"/>
      <c r="S8" s="203"/>
      <c r="T8" s="203"/>
      <c r="U8" s="203"/>
      <c r="V8" s="203"/>
    </row>
    <row r="9" spans="1:22" ht="39" customHeight="1">
      <c r="B9" s="191" t="s">
        <v>373</v>
      </c>
      <c r="C9" s="204"/>
      <c r="D9" s="205"/>
      <c r="E9" s="205"/>
      <c r="F9" s="205"/>
      <c r="G9" s="205"/>
      <c r="H9" s="205"/>
      <c r="I9" s="205"/>
      <c r="J9" s="205"/>
      <c r="K9" s="205"/>
      <c r="L9" s="205"/>
      <c r="M9" s="205"/>
      <c r="N9" s="205"/>
      <c r="O9" s="205"/>
      <c r="P9" s="205"/>
      <c r="Q9" s="205"/>
      <c r="R9" s="205"/>
      <c r="S9" s="205"/>
      <c r="T9" s="205"/>
      <c r="U9" s="205"/>
      <c r="V9" s="205"/>
    </row>
    <row r="10" spans="1:22">
      <c r="B10" s="206" t="s">
        <v>702</v>
      </c>
      <c r="C10" s="204">
        <v>10</v>
      </c>
      <c r="D10" s="207"/>
      <c r="E10" s="207"/>
      <c r="F10" s="207"/>
      <c r="G10" s="207"/>
      <c r="H10" s="207"/>
      <c r="I10" s="207"/>
      <c r="J10" s="207"/>
      <c r="K10" s="207"/>
      <c r="L10" s="207"/>
      <c r="M10" s="207"/>
      <c r="N10" s="207"/>
      <c r="O10" s="207"/>
      <c r="P10" s="207"/>
      <c r="Q10" s="207"/>
      <c r="R10" s="207"/>
      <c r="S10" s="207"/>
      <c r="T10" s="207"/>
      <c r="U10" s="207"/>
      <c r="V10" s="207"/>
    </row>
    <row r="11" spans="1:22" ht="14.25">
      <c r="B11" s="208" t="s">
        <v>703</v>
      </c>
      <c r="C11" s="209" t="s">
        <v>375</v>
      </c>
      <c r="D11" s="564" t="s">
        <v>704</v>
      </c>
      <c r="E11" s="565"/>
      <c r="F11" s="565"/>
      <c r="G11" s="565"/>
      <c r="H11" s="565"/>
      <c r="I11" s="565"/>
      <c r="J11" s="565"/>
      <c r="K11" s="565"/>
      <c r="L11" s="565"/>
      <c r="M11" s="565"/>
      <c r="N11" s="565"/>
      <c r="O11" s="565"/>
      <c r="P11" s="565"/>
      <c r="Q11" s="565"/>
      <c r="R11" s="565"/>
      <c r="S11" s="565"/>
      <c r="T11" s="565"/>
      <c r="U11" s="566"/>
      <c r="V11" s="210"/>
    </row>
    <row r="12" spans="1:22" ht="39.75" customHeight="1">
      <c r="B12" s="567" t="s">
        <v>705</v>
      </c>
      <c r="C12" s="568"/>
      <c r="D12" s="569" t="s">
        <v>706</v>
      </c>
      <c r="E12" s="570"/>
      <c r="F12" s="571" t="s">
        <v>707</v>
      </c>
      <c r="G12" s="572"/>
      <c r="H12" s="572"/>
      <c r="I12" s="572"/>
      <c r="J12" s="573"/>
      <c r="K12" s="574" t="s">
        <v>708</v>
      </c>
      <c r="L12" s="575"/>
      <c r="M12" s="575"/>
      <c r="N12" s="576"/>
      <c r="O12" s="577" t="s">
        <v>709</v>
      </c>
      <c r="P12" s="578"/>
      <c r="Q12" s="578"/>
      <c r="R12" s="578"/>
      <c r="S12" s="579"/>
      <c r="T12" s="580" t="s">
        <v>710</v>
      </c>
      <c r="U12" s="581"/>
      <c r="V12" s="210"/>
    </row>
    <row r="13" spans="1:22" ht="33.75">
      <c r="B13" s="211" t="s">
        <v>711</v>
      </c>
      <c r="C13" s="212" t="s">
        <v>712</v>
      </c>
      <c r="D13" s="213" t="s">
        <v>713</v>
      </c>
      <c r="E13" s="214" t="s">
        <v>714</v>
      </c>
      <c r="F13" s="213" t="s">
        <v>713</v>
      </c>
      <c r="G13" s="215" t="s">
        <v>715</v>
      </c>
      <c r="H13" s="215" t="s">
        <v>716</v>
      </c>
      <c r="I13" s="215" t="s">
        <v>717</v>
      </c>
      <c r="J13" s="216" t="s">
        <v>718</v>
      </c>
      <c r="K13" s="213" t="s">
        <v>713</v>
      </c>
      <c r="L13" s="217" t="s">
        <v>714</v>
      </c>
      <c r="M13" s="217" t="s">
        <v>719</v>
      </c>
      <c r="N13" s="214" t="s">
        <v>718</v>
      </c>
      <c r="O13" s="213" t="s">
        <v>720</v>
      </c>
      <c r="P13" s="217" t="s">
        <v>715</v>
      </c>
      <c r="Q13" s="217" t="s">
        <v>721</v>
      </c>
      <c r="R13" s="217" t="s">
        <v>722</v>
      </c>
      <c r="S13" s="214" t="s">
        <v>718</v>
      </c>
      <c r="T13" s="213" t="s">
        <v>713</v>
      </c>
      <c r="U13" s="214" t="s">
        <v>714</v>
      </c>
      <c r="V13" s="218"/>
    </row>
    <row r="14" spans="1:22">
      <c r="B14" s="609" t="s">
        <v>380</v>
      </c>
      <c r="C14" s="610">
        <v>100</v>
      </c>
      <c r="D14" s="219" t="s">
        <v>723</v>
      </c>
      <c r="E14" s="220">
        <v>10</v>
      </c>
      <c r="F14" s="591" t="s">
        <v>724</v>
      </c>
      <c r="G14" s="594" t="s">
        <v>725</v>
      </c>
      <c r="H14" s="597" t="s">
        <v>726</v>
      </c>
      <c r="I14" s="604" t="s">
        <v>727</v>
      </c>
      <c r="J14" s="588" t="s">
        <v>728</v>
      </c>
      <c r="K14" s="591" t="s">
        <v>729</v>
      </c>
      <c r="L14" s="594">
        <v>100</v>
      </c>
      <c r="M14" s="597" t="s">
        <v>730</v>
      </c>
      <c r="N14" s="588" t="s">
        <v>731</v>
      </c>
      <c r="O14" s="585"/>
      <c r="P14" s="606"/>
      <c r="Q14" s="606"/>
      <c r="R14" s="606"/>
      <c r="S14" s="582"/>
      <c r="T14" s="585"/>
      <c r="U14" s="582"/>
      <c r="V14" s="218"/>
    </row>
    <row r="15" spans="1:22">
      <c r="B15" s="609"/>
      <c r="C15" s="610"/>
      <c r="D15" s="221" t="s">
        <v>732</v>
      </c>
      <c r="E15" s="222">
        <v>100</v>
      </c>
      <c r="F15" s="592"/>
      <c r="G15" s="595"/>
      <c r="H15" s="598"/>
      <c r="I15" s="612"/>
      <c r="J15" s="589"/>
      <c r="K15" s="592"/>
      <c r="L15" s="595"/>
      <c r="M15" s="598"/>
      <c r="N15" s="589"/>
      <c r="O15" s="586"/>
      <c r="P15" s="607"/>
      <c r="Q15" s="607"/>
      <c r="R15" s="607"/>
      <c r="S15" s="583"/>
      <c r="T15" s="586"/>
      <c r="U15" s="583"/>
      <c r="V15" s="218"/>
    </row>
    <row r="16" spans="1:22">
      <c r="B16" s="609"/>
      <c r="C16" s="610"/>
      <c r="D16" s="221" t="s">
        <v>733</v>
      </c>
      <c r="E16" s="222">
        <v>500</v>
      </c>
      <c r="F16" s="592"/>
      <c r="G16" s="595"/>
      <c r="H16" s="598"/>
      <c r="I16" s="612"/>
      <c r="J16" s="589"/>
      <c r="K16" s="592"/>
      <c r="L16" s="595"/>
      <c r="M16" s="598"/>
      <c r="N16" s="589"/>
      <c r="O16" s="586"/>
      <c r="P16" s="607"/>
      <c r="Q16" s="607"/>
      <c r="R16" s="607"/>
      <c r="S16" s="583"/>
      <c r="T16" s="586"/>
      <c r="U16" s="583"/>
      <c r="V16" s="218"/>
    </row>
    <row r="17" spans="2:22">
      <c r="B17" s="601"/>
      <c r="C17" s="611"/>
      <c r="D17" s="221" t="s">
        <v>734</v>
      </c>
      <c r="E17" s="222">
        <v>1000</v>
      </c>
      <c r="F17" s="593"/>
      <c r="G17" s="596"/>
      <c r="H17" s="599"/>
      <c r="I17" s="605"/>
      <c r="J17" s="590"/>
      <c r="K17" s="593"/>
      <c r="L17" s="596"/>
      <c r="M17" s="599"/>
      <c r="N17" s="590"/>
      <c r="O17" s="587"/>
      <c r="P17" s="608"/>
      <c r="Q17" s="608"/>
      <c r="R17" s="608"/>
      <c r="S17" s="584"/>
      <c r="T17" s="587"/>
      <c r="U17" s="584"/>
      <c r="V17" s="218"/>
    </row>
    <row r="18" spans="2:22" ht="17.25" customHeight="1">
      <c r="B18" s="600" t="s">
        <v>735</v>
      </c>
      <c r="C18" s="602">
        <v>100</v>
      </c>
      <c r="D18" s="219" t="s">
        <v>723</v>
      </c>
      <c r="E18" s="220">
        <v>30</v>
      </c>
      <c r="F18" s="591" t="s">
        <v>724</v>
      </c>
      <c r="G18" s="594" t="s">
        <v>725</v>
      </c>
      <c r="H18" s="597" t="s">
        <v>726</v>
      </c>
      <c r="I18" s="604" t="s">
        <v>727</v>
      </c>
      <c r="J18" s="588" t="s">
        <v>728</v>
      </c>
      <c r="K18" s="591" t="s">
        <v>729</v>
      </c>
      <c r="L18" s="594">
        <v>100</v>
      </c>
      <c r="M18" s="597" t="s">
        <v>730</v>
      </c>
      <c r="N18" s="588" t="s">
        <v>731</v>
      </c>
      <c r="O18" s="591" t="s">
        <v>736</v>
      </c>
      <c r="P18" s="594">
        <v>100</v>
      </c>
      <c r="Q18" s="613" t="s">
        <v>737</v>
      </c>
      <c r="R18" s="615" t="s">
        <v>738</v>
      </c>
      <c r="S18" s="588" t="s">
        <v>728</v>
      </c>
      <c r="T18" s="585"/>
      <c r="U18" s="582"/>
      <c r="V18" s="218"/>
    </row>
    <row r="19" spans="2:22" ht="17.25" customHeight="1">
      <c r="B19" s="601"/>
      <c r="C19" s="603"/>
      <c r="D19" s="221" t="s">
        <v>739</v>
      </c>
      <c r="E19" s="223">
        <v>200</v>
      </c>
      <c r="F19" s="593"/>
      <c r="G19" s="596"/>
      <c r="H19" s="599"/>
      <c r="I19" s="605"/>
      <c r="J19" s="590"/>
      <c r="K19" s="593"/>
      <c r="L19" s="596"/>
      <c r="M19" s="599"/>
      <c r="N19" s="590"/>
      <c r="O19" s="593"/>
      <c r="P19" s="596"/>
      <c r="Q19" s="614"/>
      <c r="R19" s="616"/>
      <c r="S19" s="590"/>
      <c r="T19" s="587"/>
      <c r="U19" s="584"/>
      <c r="V19" s="218"/>
    </row>
    <row r="20" spans="2:22" ht="14.25" customHeight="1">
      <c r="B20" s="600" t="s">
        <v>387</v>
      </c>
      <c r="C20" s="602">
        <v>200</v>
      </c>
      <c r="D20" s="219" t="s">
        <v>723</v>
      </c>
      <c r="E20" s="220">
        <v>10</v>
      </c>
      <c r="F20" s="591" t="s">
        <v>740</v>
      </c>
      <c r="G20" s="594" t="s">
        <v>725</v>
      </c>
      <c r="H20" s="597" t="s">
        <v>726</v>
      </c>
      <c r="I20" s="604" t="s">
        <v>727</v>
      </c>
      <c r="J20" s="588" t="s">
        <v>728</v>
      </c>
      <c r="K20" s="591" t="s">
        <v>741</v>
      </c>
      <c r="L20" s="594">
        <v>100</v>
      </c>
      <c r="M20" s="597" t="s">
        <v>730</v>
      </c>
      <c r="N20" s="588" t="s">
        <v>731</v>
      </c>
      <c r="O20" s="591" t="s">
        <v>742</v>
      </c>
      <c r="P20" s="594">
        <v>100</v>
      </c>
      <c r="Q20" s="594" t="s">
        <v>737</v>
      </c>
      <c r="R20" s="594" t="s">
        <v>738</v>
      </c>
      <c r="S20" s="588" t="s">
        <v>743</v>
      </c>
      <c r="T20" s="585"/>
      <c r="U20" s="582"/>
      <c r="V20" s="218"/>
    </row>
    <row r="21" spans="2:22" ht="14.25" customHeight="1">
      <c r="B21" s="609"/>
      <c r="C21" s="623"/>
      <c r="D21" s="221" t="s">
        <v>744</v>
      </c>
      <c r="E21" s="222">
        <v>20</v>
      </c>
      <c r="F21" s="592"/>
      <c r="G21" s="595"/>
      <c r="H21" s="598"/>
      <c r="I21" s="612"/>
      <c r="J21" s="589"/>
      <c r="K21" s="592"/>
      <c r="L21" s="595"/>
      <c r="M21" s="598"/>
      <c r="N21" s="589"/>
      <c r="O21" s="592"/>
      <c r="P21" s="595"/>
      <c r="Q21" s="595"/>
      <c r="R21" s="595"/>
      <c r="S21" s="589"/>
      <c r="T21" s="586"/>
      <c r="U21" s="583"/>
      <c r="V21" s="218"/>
    </row>
    <row r="22" spans="2:22" ht="14.25" customHeight="1">
      <c r="B22" s="609"/>
      <c r="C22" s="623"/>
      <c r="D22" s="221" t="s">
        <v>734</v>
      </c>
      <c r="E22" s="222">
        <v>1000</v>
      </c>
      <c r="F22" s="592"/>
      <c r="G22" s="595"/>
      <c r="H22" s="598"/>
      <c r="I22" s="612"/>
      <c r="J22" s="589"/>
      <c r="K22" s="592"/>
      <c r="L22" s="595"/>
      <c r="M22" s="598"/>
      <c r="N22" s="589"/>
      <c r="O22" s="592"/>
      <c r="P22" s="595"/>
      <c r="Q22" s="595"/>
      <c r="R22" s="595"/>
      <c r="S22" s="589"/>
      <c r="T22" s="586"/>
      <c r="U22" s="583"/>
      <c r="V22" s="218"/>
    </row>
    <row r="23" spans="2:22" ht="14.25" customHeight="1">
      <c r="B23" s="601"/>
      <c r="C23" s="603"/>
      <c r="D23" s="221" t="s">
        <v>745</v>
      </c>
      <c r="E23" s="222">
        <v>4000</v>
      </c>
      <c r="F23" s="593"/>
      <c r="G23" s="596"/>
      <c r="H23" s="599"/>
      <c r="I23" s="605"/>
      <c r="J23" s="590"/>
      <c r="K23" s="593"/>
      <c r="L23" s="596"/>
      <c r="M23" s="599"/>
      <c r="N23" s="590"/>
      <c r="O23" s="593"/>
      <c r="P23" s="596"/>
      <c r="Q23" s="596"/>
      <c r="R23" s="596"/>
      <c r="S23" s="590"/>
      <c r="T23" s="587"/>
      <c r="U23" s="584"/>
      <c r="V23" s="218"/>
    </row>
    <row r="24" spans="2:22" ht="72.75" customHeight="1">
      <c r="B24" s="208" t="s">
        <v>348</v>
      </c>
      <c r="C24" s="224">
        <v>50</v>
      </c>
      <c r="D24" s="219" t="s">
        <v>739</v>
      </c>
      <c r="E24" s="220">
        <v>50</v>
      </c>
      <c r="F24" s="225"/>
      <c r="G24" s="226"/>
      <c r="H24" s="226"/>
      <c r="I24" s="226"/>
      <c r="J24" s="227"/>
      <c r="K24" s="225"/>
      <c r="L24" s="226"/>
      <c r="M24" s="226"/>
      <c r="N24" s="227"/>
      <c r="O24" s="219" t="s">
        <v>746</v>
      </c>
      <c r="P24" s="228">
        <v>100</v>
      </c>
      <c r="Q24" s="228" t="s">
        <v>737</v>
      </c>
      <c r="R24" s="228" t="s">
        <v>738</v>
      </c>
      <c r="S24" s="220" t="s">
        <v>743</v>
      </c>
      <c r="T24" s="229"/>
      <c r="U24" s="230"/>
      <c r="V24" s="218"/>
    </row>
    <row r="25" spans="2:22">
      <c r="B25" s="231" t="s">
        <v>747</v>
      </c>
      <c r="C25" s="232"/>
      <c r="D25" s="233"/>
      <c r="E25" s="234"/>
      <c r="F25" s="235"/>
      <c r="G25" s="236"/>
      <c r="H25" s="236"/>
      <c r="I25" s="236"/>
      <c r="J25" s="237"/>
      <c r="K25" s="235"/>
      <c r="L25" s="236"/>
      <c r="M25" s="236"/>
      <c r="N25" s="237"/>
      <c r="O25" s="233"/>
      <c r="P25" s="238"/>
      <c r="Q25" s="238"/>
      <c r="R25" s="238"/>
      <c r="S25" s="234"/>
      <c r="T25" s="233"/>
      <c r="U25" s="234"/>
      <c r="V25" s="218"/>
    </row>
    <row r="26" spans="2:22">
      <c r="B26" s="617" t="s">
        <v>380</v>
      </c>
      <c r="C26" s="620">
        <v>100</v>
      </c>
      <c r="D26" s="219" t="s">
        <v>723</v>
      </c>
      <c r="E26" s="220">
        <v>10</v>
      </c>
      <c r="F26" s="591" t="s">
        <v>724</v>
      </c>
      <c r="G26" s="594">
        <v>100</v>
      </c>
      <c r="H26" s="594" t="s">
        <v>748</v>
      </c>
      <c r="I26" s="604" t="s">
        <v>727</v>
      </c>
      <c r="J26" s="588" t="s">
        <v>749</v>
      </c>
      <c r="K26" s="591" t="s">
        <v>724</v>
      </c>
      <c r="L26" s="594">
        <v>100</v>
      </c>
      <c r="M26" s="597" t="s">
        <v>730</v>
      </c>
      <c r="N26" s="588" t="s">
        <v>731</v>
      </c>
      <c r="O26" s="585"/>
      <c r="P26" s="606"/>
      <c r="Q26" s="606"/>
      <c r="R26" s="606"/>
      <c r="S26" s="582"/>
      <c r="T26" s="585"/>
      <c r="U26" s="582"/>
      <c r="V26" s="218"/>
    </row>
    <row r="27" spans="2:22">
      <c r="B27" s="618"/>
      <c r="C27" s="621"/>
      <c r="D27" s="221" t="s">
        <v>732</v>
      </c>
      <c r="E27" s="222">
        <v>100</v>
      </c>
      <c r="F27" s="592"/>
      <c r="G27" s="595"/>
      <c r="H27" s="595"/>
      <c r="I27" s="612"/>
      <c r="J27" s="589"/>
      <c r="K27" s="592"/>
      <c r="L27" s="595"/>
      <c r="M27" s="598"/>
      <c r="N27" s="589"/>
      <c r="O27" s="586"/>
      <c r="P27" s="607"/>
      <c r="Q27" s="607"/>
      <c r="R27" s="607"/>
      <c r="S27" s="583"/>
      <c r="T27" s="586"/>
      <c r="U27" s="583"/>
      <c r="V27" s="218"/>
    </row>
    <row r="28" spans="2:22">
      <c r="B28" s="618"/>
      <c r="C28" s="621"/>
      <c r="D28" s="221" t="s">
        <v>733</v>
      </c>
      <c r="E28" s="222">
        <v>500</v>
      </c>
      <c r="F28" s="592"/>
      <c r="G28" s="595"/>
      <c r="H28" s="595"/>
      <c r="I28" s="612"/>
      <c r="J28" s="589"/>
      <c r="K28" s="592"/>
      <c r="L28" s="595"/>
      <c r="M28" s="598"/>
      <c r="N28" s="589"/>
      <c r="O28" s="586"/>
      <c r="P28" s="607"/>
      <c r="Q28" s="607"/>
      <c r="R28" s="607"/>
      <c r="S28" s="583"/>
      <c r="T28" s="586"/>
      <c r="U28" s="583"/>
      <c r="V28" s="218"/>
    </row>
    <row r="29" spans="2:22">
      <c r="B29" s="619"/>
      <c r="C29" s="622"/>
      <c r="D29" s="221" t="s">
        <v>734</v>
      </c>
      <c r="E29" s="222">
        <v>1000</v>
      </c>
      <c r="F29" s="593"/>
      <c r="G29" s="596"/>
      <c r="H29" s="596"/>
      <c r="I29" s="605"/>
      <c r="J29" s="590"/>
      <c r="K29" s="593"/>
      <c r="L29" s="596"/>
      <c r="M29" s="599"/>
      <c r="N29" s="590"/>
      <c r="O29" s="587"/>
      <c r="P29" s="608"/>
      <c r="Q29" s="608"/>
      <c r="R29" s="608"/>
      <c r="S29" s="584"/>
      <c r="T29" s="587"/>
      <c r="U29" s="584"/>
      <c r="V29" s="218"/>
    </row>
    <row r="30" spans="2:22" ht="17.25" customHeight="1">
      <c r="B30" s="617" t="s">
        <v>750</v>
      </c>
      <c r="C30" s="620">
        <v>100</v>
      </c>
      <c r="D30" s="219" t="s">
        <v>723</v>
      </c>
      <c r="E30" s="220">
        <v>30</v>
      </c>
      <c r="F30" s="591" t="s">
        <v>724</v>
      </c>
      <c r="G30" s="594">
        <v>100</v>
      </c>
      <c r="H30" s="594" t="s">
        <v>748</v>
      </c>
      <c r="I30" s="604" t="s">
        <v>727</v>
      </c>
      <c r="J30" s="588" t="s">
        <v>749</v>
      </c>
      <c r="K30" s="591" t="s">
        <v>751</v>
      </c>
      <c r="L30" s="594">
        <v>100</v>
      </c>
      <c r="M30" s="597" t="s">
        <v>730</v>
      </c>
      <c r="N30" s="588" t="s">
        <v>731</v>
      </c>
      <c r="O30" s="591" t="s">
        <v>736</v>
      </c>
      <c r="P30" s="594">
        <v>100</v>
      </c>
      <c r="Q30" s="613" t="s">
        <v>737</v>
      </c>
      <c r="R30" s="615" t="s">
        <v>738</v>
      </c>
      <c r="S30" s="588" t="s">
        <v>752</v>
      </c>
      <c r="T30" s="585"/>
      <c r="U30" s="582"/>
      <c r="V30" s="218"/>
    </row>
    <row r="31" spans="2:22" ht="18.75" customHeight="1">
      <c r="B31" s="619"/>
      <c r="C31" s="622"/>
      <c r="D31" s="221" t="s">
        <v>739</v>
      </c>
      <c r="E31" s="223">
        <v>200</v>
      </c>
      <c r="F31" s="593"/>
      <c r="G31" s="596"/>
      <c r="H31" s="596"/>
      <c r="I31" s="605"/>
      <c r="J31" s="590"/>
      <c r="K31" s="593"/>
      <c r="L31" s="596"/>
      <c r="M31" s="599"/>
      <c r="N31" s="590"/>
      <c r="O31" s="593"/>
      <c r="P31" s="596"/>
      <c r="Q31" s="599"/>
      <c r="R31" s="605"/>
      <c r="S31" s="590"/>
      <c r="T31" s="587"/>
      <c r="U31" s="584"/>
      <c r="V31" s="218"/>
    </row>
    <row r="32" spans="2:22">
      <c r="B32" s="617" t="s">
        <v>387</v>
      </c>
      <c r="C32" s="620">
        <v>200</v>
      </c>
      <c r="D32" s="219" t="s">
        <v>723</v>
      </c>
      <c r="E32" s="220">
        <v>10</v>
      </c>
      <c r="F32" s="591" t="s">
        <v>740</v>
      </c>
      <c r="G32" s="594">
        <v>100</v>
      </c>
      <c r="H32" s="594" t="s">
        <v>748</v>
      </c>
      <c r="I32" s="604" t="s">
        <v>727</v>
      </c>
      <c r="J32" s="588" t="s">
        <v>749</v>
      </c>
      <c r="K32" s="591" t="s">
        <v>740</v>
      </c>
      <c r="L32" s="594">
        <v>100</v>
      </c>
      <c r="M32" s="597" t="s">
        <v>730</v>
      </c>
      <c r="N32" s="588" t="s">
        <v>731</v>
      </c>
      <c r="O32" s="585"/>
      <c r="P32" s="606"/>
      <c r="Q32" s="606"/>
      <c r="R32" s="606"/>
      <c r="S32" s="582"/>
      <c r="T32" s="585"/>
      <c r="U32" s="582"/>
      <c r="V32" s="218"/>
    </row>
    <row r="33" spans="2:22">
      <c r="B33" s="618"/>
      <c r="C33" s="621"/>
      <c r="D33" s="221" t="s">
        <v>744</v>
      </c>
      <c r="E33" s="222">
        <v>20</v>
      </c>
      <c r="F33" s="592"/>
      <c r="G33" s="595"/>
      <c r="H33" s="595"/>
      <c r="I33" s="612"/>
      <c r="J33" s="589"/>
      <c r="K33" s="592"/>
      <c r="L33" s="595"/>
      <c r="M33" s="598"/>
      <c r="N33" s="589"/>
      <c r="O33" s="586"/>
      <c r="P33" s="607"/>
      <c r="Q33" s="607"/>
      <c r="R33" s="607"/>
      <c r="S33" s="583"/>
      <c r="T33" s="586"/>
      <c r="U33" s="583"/>
      <c r="V33" s="218"/>
    </row>
    <row r="34" spans="2:22">
      <c r="B34" s="619"/>
      <c r="C34" s="622"/>
      <c r="D34" s="221" t="s">
        <v>734</v>
      </c>
      <c r="E34" s="222">
        <v>1000</v>
      </c>
      <c r="F34" s="593"/>
      <c r="G34" s="596"/>
      <c r="H34" s="596"/>
      <c r="I34" s="605"/>
      <c r="J34" s="590"/>
      <c r="K34" s="593"/>
      <c r="L34" s="596"/>
      <c r="M34" s="599"/>
      <c r="N34" s="590"/>
      <c r="O34" s="587"/>
      <c r="P34" s="608"/>
      <c r="Q34" s="608"/>
      <c r="R34" s="608"/>
      <c r="S34" s="584"/>
      <c r="T34" s="587"/>
      <c r="U34" s="584"/>
      <c r="V34" s="218"/>
    </row>
    <row r="35" spans="2:22" ht="22.5">
      <c r="B35" s="239" t="s">
        <v>753</v>
      </c>
      <c r="C35" s="240">
        <v>100</v>
      </c>
      <c r="D35" s="219" t="s">
        <v>739</v>
      </c>
      <c r="E35" s="220">
        <v>50</v>
      </c>
      <c r="F35" s="225"/>
      <c r="G35" s="226"/>
      <c r="H35" s="226"/>
      <c r="I35" s="226"/>
      <c r="J35" s="227"/>
      <c r="K35" s="225"/>
      <c r="L35" s="226"/>
      <c r="M35" s="226"/>
      <c r="N35" s="227"/>
      <c r="O35" s="221" t="s">
        <v>754</v>
      </c>
      <c r="P35" s="241">
        <v>100</v>
      </c>
      <c r="Q35" s="241" t="s">
        <v>737</v>
      </c>
      <c r="R35" s="241" t="s">
        <v>738</v>
      </c>
      <c r="S35" s="223" t="s">
        <v>743</v>
      </c>
      <c r="T35" s="229"/>
      <c r="U35" s="230"/>
      <c r="V35" s="218"/>
    </row>
    <row r="36" spans="2:22" ht="23.25" customHeight="1">
      <c r="B36" s="617" t="s">
        <v>348</v>
      </c>
      <c r="C36" s="635" t="s">
        <v>384</v>
      </c>
      <c r="D36" s="219" t="s">
        <v>739</v>
      </c>
      <c r="E36" s="220">
        <v>50</v>
      </c>
      <c r="F36" s="585"/>
      <c r="G36" s="606"/>
      <c r="H36" s="606"/>
      <c r="I36" s="606"/>
      <c r="J36" s="582"/>
      <c r="K36" s="585"/>
      <c r="L36" s="606"/>
      <c r="M36" s="606"/>
      <c r="N36" s="582"/>
      <c r="O36" s="627" t="s">
        <v>746</v>
      </c>
      <c r="P36" s="632">
        <v>100</v>
      </c>
      <c r="Q36" s="632" t="s">
        <v>737</v>
      </c>
      <c r="R36" s="632" t="s">
        <v>738</v>
      </c>
      <c r="S36" s="624" t="s">
        <v>743</v>
      </c>
      <c r="T36" s="585"/>
      <c r="U36" s="582"/>
      <c r="V36" s="218"/>
    </row>
    <row r="37" spans="2:22" ht="24" customHeight="1">
      <c r="B37" s="618"/>
      <c r="C37" s="636"/>
      <c r="D37" s="242" t="s">
        <v>755</v>
      </c>
      <c r="E37" s="243">
        <v>800</v>
      </c>
      <c r="F37" s="586"/>
      <c r="G37" s="607"/>
      <c r="H37" s="607"/>
      <c r="I37" s="607"/>
      <c r="J37" s="583"/>
      <c r="K37" s="586"/>
      <c r="L37" s="607"/>
      <c r="M37" s="607"/>
      <c r="N37" s="583"/>
      <c r="O37" s="628"/>
      <c r="P37" s="633"/>
      <c r="Q37" s="633"/>
      <c r="R37" s="633"/>
      <c r="S37" s="625"/>
      <c r="T37" s="586"/>
      <c r="U37" s="583"/>
      <c r="V37" s="218"/>
    </row>
    <row r="38" spans="2:22" ht="23.25" customHeight="1">
      <c r="B38" s="619"/>
      <c r="C38" s="637"/>
      <c r="D38" s="221" t="s">
        <v>756</v>
      </c>
      <c r="E38" s="222">
        <v>1000</v>
      </c>
      <c r="F38" s="587"/>
      <c r="G38" s="608"/>
      <c r="H38" s="608"/>
      <c r="I38" s="608"/>
      <c r="J38" s="584"/>
      <c r="K38" s="587"/>
      <c r="L38" s="608"/>
      <c r="M38" s="608"/>
      <c r="N38" s="584"/>
      <c r="O38" s="629"/>
      <c r="P38" s="634"/>
      <c r="Q38" s="634"/>
      <c r="R38" s="634"/>
      <c r="S38" s="626"/>
      <c r="T38" s="587"/>
      <c r="U38" s="584"/>
      <c r="V38" s="218"/>
    </row>
    <row r="39" spans="2:22" ht="21">
      <c r="B39" s="231" t="s">
        <v>350</v>
      </c>
      <c r="C39" s="232"/>
      <c r="D39" s="244"/>
      <c r="E39" s="245"/>
      <c r="F39" s="246"/>
      <c r="G39" s="247"/>
      <c r="H39" s="247"/>
      <c r="I39" s="247"/>
      <c r="J39" s="248"/>
      <c r="K39" s="246"/>
      <c r="L39" s="247"/>
      <c r="M39" s="247"/>
      <c r="N39" s="248"/>
      <c r="O39" s="244"/>
      <c r="P39" s="249"/>
      <c r="Q39" s="249"/>
      <c r="R39" s="249"/>
      <c r="S39" s="245"/>
      <c r="T39" s="244"/>
      <c r="U39" s="245"/>
      <c r="V39" s="218"/>
    </row>
    <row r="40" spans="2:22" ht="15" customHeight="1">
      <c r="B40" s="617" t="s">
        <v>380</v>
      </c>
      <c r="C40" s="630" t="s">
        <v>352</v>
      </c>
      <c r="D40" s="219" t="s">
        <v>723</v>
      </c>
      <c r="E40" s="220">
        <v>10</v>
      </c>
      <c r="F40" s="591" t="s">
        <v>751</v>
      </c>
      <c r="G40" s="594">
        <v>10</v>
      </c>
      <c r="H40" s="597" t="s">
        <v>726</v>
      </c>
      <c r="I40" s="604" t="s">
        <v>727</v>
      </c>
      <c r="J40" s="588" t="s">
        <v>749</v>
      </c>
      <c r="K40" s="591" t="s">
        <v>751</v>
      </c>
      <c r="L40" s="594">
        <v>100</v>
      </c>
      <c r="M40" s="638" t="s">
        <v>730</v>
      </c>
      <c r="N40" s="588" t="s">
        <v>731</v>
      </c>
      <c r="O40" s="585"/>
      <c r="P40" s="606"/>
      <c r="Q40" s="606"/>
      <c r="R40" s="606"/>
      <c r="S40" s="582"/>
      <c r="T40" s="585"/>
      <c r="U40" s="582"/>
      <c r="V40" s="218"/>
    </row>
    <row r="41" spans="2:22" ht="15" customHeight="1">
      <c r="B41" s="618"/>
      <c r="C41" s="631"/>
      <c r="D41" s="219" t="s">
        <v>757</v>
      </c>
      <c r="E41" s="250">
        <v>50</v>
      </c>
      <c r="F41" s="592"/>
      <c r="G41" s="595"/>
      <c r="H41" s="598"/>
      <c r="I41" s="612"/>
      <c r="J41" s="589"/>
      <c r="K41" s="592"/>
      <c r="L41" s="595"/>
      <c r="M41" s="595"/>
      <c r="N41" s="589"/>
      <c r="O41" s="586"/>
      <c r="P41" s="607"/>
      <c r="Q41" s="607"/>
      <c r="R41" s="607"/>
      <c r="S41" s="583"/>
      <c r="T41" s="586"/>
      <c r="U41" s="583"/>
      <c r="V41" s="218"/>
    </row>
    <row r="42" spans="2:22">
      <c r="B42" s="618"/>
      <c r="C42" s="631"/>
      <c r="D42" s="221" t="s">
        <v>732</v>
      </c>
      <c r="E42" s="222">
        <v>100</v>
      </c>
      <c r="F42" s="593"/>
      <c r="G42" s="596"/>
      <c r="H42" s="599"/>
      <c r="I42" s="605"/>
      <c r="J42" s="590"/>
      <c r="K42" s="593"/>
      <c r="L42" s="596"/>
      <c r="M42" s="596"/>
      <c r="N42" s="590"/>
      <c r="O42" s="587"/>
      <c r="P42" s="608"/>
      <c r="Q42" s="608"/>
      <c r="R42" s="608"/>
      <c r="S42" s="584"/>
      <c r="T42" s="587"/>
      <c r="U42" s="584"/>
      <c r="V42" s="218"/>
    </row>
    <row r="43" spans="2:22" ht="17.25" customHeight="1">
      <c r="B43" s="617" t="s">
        <v>750</v>
      </c>
      <c r="C43" s="630" t="s">
        <v>352</v>
      </c>
      <c r="D43" s="219" t="s">
        <v>723</v>
      </c>
      <c r="E43" s="220">
        <v>30</v>
      </c>
      <c r="F43" s="591" t="s">
        <v>751</v>
      </c>
      <c r="G43" s="594">
        <v>10</v>
      </c>
      <c r="H43" s="597" t="s">
        <v>726</v>
      </c>
      <c r="I43" s="604" t="s">
        <v>727</v>
      </c>
      <c r="J43" s="588" t="s">
        <v>749</v>
      </c>
      <c r="K43" s="591" t="s">
        <v>751</v>
      </c>
      <c r="L43" s="594">
        <v>100</v>
      </c>
      <c r="M43" s="638" t="s">
        <v>730</v>
      </c>
      <c r="N43" s="588" t="s">
        <v>731</v>
      </c>
      <c r="O43" s="591" t="s">
        <v>736</v>
      </c>
      <c r="P43" s="594">
        <v>100</v>
      </c>
      <c r="Q43" s="613" t="s">
        <v>737</v>
      </c>
      <c r="R43" s="615" t="s">
        <v>738</v>
      </c>
      <c r="S43" s="588" t="s">
        <v>752</v>
      </c>
      <c r="T43" s="585"/>
      <c r="U43" s="582"/>
      <c r="V43" s="218"/>
    </row>
    <row r="44" spans="2:22" ht="18" customHeight="1">
      <c r="B44" s="619"/>
      <c r="C44" s="639"/>
      <c r="D44" s="221" t="s">
        <v>739</v>
      </c>
      <c r="E44" s="223">
        <v>200</v>
      </c>
      <c r="F44" s="593"/>
      <c r="G44" s="596"/>
      <c r="H44" s="599"/>
      <c r="I44" s="605"/>
      <c r="J44" s="590"/>
      <c r="K44" s="593"/>
      <c r="L44" s="596"/>
      <c r="M44" s="596"/>
      <c r="N44" s="590"/>
      <c r="O44" s="593"/>
      <c r="P44" s="596"/>
      <c r="Q44" s="599"/>
      <c r="R44" s="605"/>
      <c r="S44" s="590"/>
      <c r="T44" s="587"/>
      <c r="U44" s="584"/>
      <c r="V44" s="218"/>
    </row>
    <row r="45" spans="2:22" ht="18.75" customHeight="1">
      <c r="B45" s="617" t="s">
        <v>387</v>
      </c>
      <c r="C45" s="630" t="s">
        <v>352</v>
      </c>
      <c r="D45" s="219" t="s">
        <v>723</v>
      </c>
      <c r="E45" s="220">
        <v>30</v>
      </c>
      <c r="F45" s="591" t="s">
        <v>740</v>
      </c>
      <c r="G45" s="594">
        <v>10</v>
      </c>
      <c r="H45" s="597" t="s">
        <v>726</v>
      </c>
      <c r="I45" s="604" t="s">
        <v>727</v>
      </c>
      <c r="J45" s="588" t="s">
        <v>749</v>
      </c>
      <c r="K45" s="591" t="s">
        <v>740</v>
      </c>
      <c r="L45" s="594">
        <v>100</v>
      </c>
      <c r="M45" s="597" t="s">
        <v>730</v>
      </c>
      <c r="N45" s="588" t="s">
        <v>731</v>
      </c>
      <c r="O45" s="585"/>
      <c r="P45" s="606"/>
      <c r="Q45" s="606"/>
      <c r="R45" s="606"/>
      <c r="S45" s="582"/>
      <c r="T45" s="585"/>
      <c r="U45" s="582"/>
      <c r="V45" s="218"/>
    </row>
    <row r="46" spans="2:22" ht="17.25" customHeight="1">
      <c r="B46" s="619"/>
      <c r="C46" s="639"/>
      <c r="D46" s="219" t="s">
        <v>744</v>
      </c>
      <c r="E46" s="250">
        <v>20</v>
      </c>
      <c r="F46" s="593"/>
      <c r="G46" s="596"/>
      <c r="H46" s="599"/>
      <c r="I46" s="605"/>
      <c r="J46" s="590"/>
      <c r="K46" s="593"/>
      <c r="L46" s="596"/>
      <c r="M46" s="599"/>
      <c r="N46" s="590"/>
      <c r="O46" s="587"/>
      <c r="P46" s="608"/>
      <c r="Q46" s="608"/>
      <c r="R46" s="608"/>
      <c r="S46" s="584"/>
      <c r="T46" s="587"/>
      <c r="U46" s="584"/>
      <c r="V46" s="218"/>
    </row>
    <row r="47" spans="2:22" ht="48.75" customHeight="1">
      <c r="B47" s="239" t="s">
        <v>753</v>
      </c>
      <c r="C47" s="240" t="s">
        <v>758</v>
      </c>
      <c r="D47" s="221" t="s">
        <v>739</v>
      </c>
      <c r="E47" s="223">
        <v>50</v>
      </c>
      <c r="F47" s="225"/>
      <c r="G47" s="226"/>
      <c r="H47" s="226"/>
      <c r="I47" s="226"/>
      <c r="J47" s="227"/>
      <c r="K47" s="225"/>
      <c r="L47" s="226"/>
      <c r="M47" s="226"/>
      <c r="N47" s="227"/>
      <c r="O47" s="221" t="s">
        <v>759</v>
      </c>
      <c r="P47" s="241">
        <v>100</v>
      </c>
      <c r="Q47" s="241" t="s">
        <v>737</v>
      </c>
      <c r="R47" s="241" t="s">
        <v>738</v>
      </c>
      <c r="S47" s="223" t="s">
        <v>743</v>
      </c>
      <c r="T47" s="229"/>
      <c r="U47" s="230"/>
      <c r="V47" s="218"/>
    </row>
    <row r="48" spans="2:22" ht="39" customHeight="1">
      <c r="B48" s="617" t="s">
        <v>357</v>
      </c>
      <c r="C48" s="643" t="s">
        <v>384</v>
      </c>
      <c r="D48" s="221" t="s">
        <v>739</v>
      </c>
      <c r="E48" s="223">
        <v>50</v>
      </c>
      <c r="F48" s="585"/>
      <c r="G48" s="606"/>
      <c r="H48" s="606"/>
      <c r="I48" s="606"/>
      <c r="J48" s="582"/>
      <c r="K48" s="585"/>
      <c r="L48" s="606"/>
      <c r="M48" s="606"/>
      <c r="N48" s="582"/>
      <c r="O48" s="627" t="s">
        <v>746</v>
      </c>
      <c r="P48" s="632">
        <v>100</v>
      </c>
      <c r="Q48" s="632" t="s">
        <v>737</v>
      </c>
      <c r="R48" s="632" t="s">
        <v>738</v>
      </c>
      <c r="S48" s="624" t="s">
        <v>743</v>
      </c>
      <c r="T48" s="585"/>
      <c r="U48" s="582"/>
      <c r="V48" s="218"/>
    </row>
    <row r="49" spans="2:22" ht="31.5" customHeight="1">
      <c r="B49" s="619"/>
      <c r="C49" s="644"/>
      <c r="D49" s="242" t="s">
        <v>755</v>
      </c>
      <c r="E49" s="243">
        <v>800</v>
      </c>
      <c r="F49" s="587"/>
      <c r="G49" s="608"/>
      <c r="H49" s="608"/>
      <c r="I49" s="608"/>
      <c r="J49" s="584"/>
      <c r="K49" s="587"/>
      <c r="L49" s="608"/>
      <c r="M49" s="608"/>
      <c r="N49" s="584"/>
      <c r="O49" s="629"/>
      <c r="P49" s="634"/>
      <c r="Q49" s="634"/>
      <c r="R49" s="634"/>
      <c r="S49" s="626"/>
      <c r="T49" s="587"/>
      <c r="U49" s="584"/>
      <c r="V49" s="218"/>
    </row>
    <row r="50" spans="2:22">
      <c r="B50" s="231" t="s">
        <v>361</v>
      </c>
      <c r="C50" s="232"/>
      <c r="D50" s="244"/>
      <c r="E50" s="245"/>
      <c r="F50" s="246"/>
      <c r="G50" s="247"/>
      <c r="H50" s="247"/>
      <c r="I50" s="247"/>
      <c r="J50" s="248"/>
      <c r="K50" s="246"/>
      <c r="L50" s="247"/>
      <c r="M50" s="247"/>
      <c r="N50" s="248"/>
      <c r="O50" s="244"/>
      <c r="P50" s="249"/>
      <c r="Q50" s="249"/>
      <c r="R50" s="249"/>
      <c r="S50" s="245"/>
      <c r="T50" s="244"/>
      <c r="U50" s="245"/>
      <c r="V50" s="218"/>
    </row>
    <row r="51" spans="2:22" ht="81.75" customHeight="1">
      <c r="B51" s="239" t="s">
        <v>760</v>
      </c>
      <c r="C51" s="251">
        <v>0.5</v>
      </c>
      <c r="D51" s="252"/>
      <c r="E51" s="253"/>
      <c r="F51" s="225"/>
      <c r="G51" s="226"/>
      <c r="H51" s="226"/>
      <c r="I51" s="226"/>
      <c r="J51" s="227"/>
      <c r="K51" s="225"/>
      <c r="L51" s="226"/>
      <c r="M51" s="226"/>
      <c r="N51" s="227"/>
      <c r="O51" s="254"/>
      <c r="P51" s="254"/>
      <c r="Q51" s="254"/>
      <c r="R51" s="254"/>
      <c r="S51" s="254"/>
      <c r="T51" s="252" t="s">
        <v>761</v>
      </c>
      <c r="U51" s="255" t="s">
        <v>762</v>
      </c>
      <c r="V51" s="218"/>
    </row>
    <row r="52" spans="2:22" ht="74.25" customHeight="1">
      <c r="B52" s="239" t="s">
        <v>364</v>
      </c>
      <c r="C52" s="251">
        <v>0.5</v>
      </c>
      <c r="D52" s="219" t="s">
        <v>739</v>
      </c>
      <c r="E52" s="220">
        <v>50</v>
      </c>
      <c r="F52" s="225"/>
      <c r="G52" s="226"/>
      <c r="H52" s="226"/>
      <c r="I52" s="226"/>
      <c r="J52" s="227"/>
      <c r="K52" s="225"/>
      <c r="L52" s="226"/>
      <c r="M52" s="226"/>
      <c r="N52" s="227"/>
      <c r="O52" s="254"/>
      <c r="P52" s="254"/>
      <c r="Q52" s="254"/>
      <c r="R52" s="254"/>
      <c r="S52" s="254"/>
      <c r="T52" s="252" t="s">
        <v>763</v>
      </c>
      <c r="U52" s="255" t="s">
        <v>762</v>
      </c>
      <c r="V52" s="218"/>
    </row>
    <row r="53" spans="2:22" ht="123.75" customHeight="1">
      <c r="B53" s="208" t="s">
        <v>389</v>
      </c>
      <c r="C53" s="256">
        <v>2000</v>
      </c>
      <c r="D53" s="252"/>
      <c r="E53" s="253"/>
      <c r="F53" s="225"/>
      <c r="G53" s="226"/>
      <c r="H53" s="226"/>
      <c r="I53" s="226"/>
      <c r="J53" s="227"/>
      <c r="K53" s="225"/>
      <c r="L53" s="226"/>
      <c r="M53" s="226"/>
      <c r="N53" s="227"/>
      <c r="O53" s="257" t="s">
        <v>764</v>
      </c>
      <c r="P53" s="228">
        <v>100</v>
      </c>
      <c r="Q53" s="228" t="s">
        <v>765</v>
      </c>
      <c r="R53" s="228" t="s">
        <v>738</v>
      </c>
      <c r="S53" s="258" t="s">
        <v>743</v>
      </c>
      <c r="T53" s="229"/>
      <c r="U53" s="230"/>
      <c r="V53" s="218"/>
    </row>
    <row r="54" spans="2:22" ht="33.75">
      <c r="B54" s="239" t="s">
        <v>766</v>
      </c>
      <c r="C54" s="251" t="s">
        <v>384</v>
      </c>
      <c r="D54" s="252"/>
      <c r="E54" s="253"/>
      <c r="F54" s="225"/>
      <c r="G54" s="226"/>
      <c r="H54" s="226"/>
      <c r="I54" s="226"/>
      <c r="J54" s="227"/>
      <c r="K54" s="225"/>
      <c r="L54" s="226"/>
      <c r="M54" s="226"/>
      <c r="N54" s="227"/>
      <c r="O54" s="254"/>
      <c r="P54" s="254"/>
      <c r="Q54" s="254"/>
      <c r="R54" s="254"/>
      <c r="S54" s="254"/>
      <c r="T54" s="252" t="s">
        <v>767</v>
      </c>
      <c r="U54" s="223" t="s">
        <v>768</v>
      </c>
      <c r="V54" s="218"/>
    </row>
    <row r="55" spans="2:22" ht="21">
      <c r="B55" s="231" t="s">
        <v>312</v>
      </c>
      <c r="C55" s="232"/>
      <c r="D55" s="244"/>
      <c r="E55" s="245"/>
      <c r="F55" s="246"/>
      <c r="G55" s="247"/>
      <c r="H55" s="247"/>
      <c r="I55" s="247"/>
      <c r="J55" s="248"/>
      <c r="K55" s="246"/>
      <c r="L55" s="247"/>
      <c r="M55" s="247"/>
      <c r="N55" s="248"/>
      <c r="O55" s="244"/>
      <c r="P55" s="249"/>
      <c r="Q55" s="249"/>
      <c r="R55" s="249"/>
      <c r="S55" s="245"/>
      <c r="T55" s="244"/>
      <c r="U55" s="245"/>
      <c r="V55" s="218"/>
    </row>
    <row r="56" spans="2:22">
      <c r="B56" s="617" t="s">
        <v>380</v>
      </c>
      <c r="C56" s="640">
        <v>2000</v>
      </c>
      <c r="D56" s="219" t="s">
        <v>723</v>
      </c>
      <c r="E56" s="220">
        <v>10</v>
      </c>
      <c r="F56" s="591" t="s">
        <v>769</v>
      </c>
      <c r="G56" s="594">
        <v>100</v>
      </c>
      <c r="H56" s="594" t="s">
        <v>748</v>
      </c>
      <c r="I56" s="604" t="s">
        <v>727</v>
      </c>
      <c r="J56" s="588" t="s">
        <v>731</v>
      </c>
      <c r="K56" s="591" t="s">
        <v>769</v>
      </c>
      <c r="L56" s="594">
        <v>100</v>
      </c>
      <c r="M56" s="597" t="s">
        <v>730</v>
      </c>
      <c r="N56" s="588" t="s">
        <v>731</v>
      </c>
      <c r="O56" s="585"/>
      <c r="P56" s="606"/>
      <c r="Q56" s="606"/>
      <c r="R56" s="606"/>
      <c r="S56" s="582"/>
      <c r="T56" s="585"/>
      <c r="U56" s="582"/>
      <c r="V56" s="218"/>
    </row>
    <row r="57" spans="2:22">
      <c r="B57" s="618"/>
      <c r="C57" s="641"/>
      <c r="D57" s="221" t="s">
        <v>732</v>
      </c>
      <c r="E57" s="222">
        <v>100</v>
      </c>
      <c r="F57" s="592"/>
      <c r="G57" s="595"/>
      <c r="H57" s="595"/>
      <c r="I57" s="612"/>
      <c r="J57" s="589"/>
      <c r="K57" s="592"/>
      <c r="L57" s="595"/>
      <c r="M57" s="598"/>
      <c r="N57" s="589"/>
      <c r="O57" s="586"/>
      <c r="P57" s="607"/>
      <c r="Q57" s="607"/>
      <c r="R57" s="607"/>
      <c r="S57" s="583"/>
      <c r="T57" s="586"/>
      <c r="U57" s="583"/>
      <c r="V57" s="218"/>
    </row>
    <row r="58" spans="2:22">
      <c r="B58" s="619"/>
      <c r="C58" s="642"/>
      <c r="D58" s="221" t="s">
        <v>733</v>
      </c>
      <c r="E58" s="222">
        <v>500</v>
      </c>
      <c r="F58" s="593"/>
      <c r="G58" s="596"/>
      <c r="H58" s="596"/>
      <c r="I58" s="605"/>
      <c r="J58" s="590"/>
      <c r="K58" s="593"/>
      <c r="L58" s="596"/>
      <c r="M58" s="599"/>
      <c r="N58" s="590"/>
      <c r="O58" s="587"/>
      <c r="P58" s="608"/>
      <c r="Q58" s="608"/>
      <c r="R58" s="608"/>
      <c r="S58" s="584"/>
      <c r="T58" s="587"/>
      <c r="U58" s="584"/>
      <c r="V58" s="218"/>
    </row>
    <row r="59" spans="2:22" ht="18" customHeight="1">
      <c r="B59" s="617" t="s">
        <v>750</v>
      </c>
      <c r="C59" s="640">
        <v>5000</v>
      </c>
      <c r="D59" s="219" t="s">
        <v>723</v>
      </c>
      <c r="E59" s="220">
        <v>30</v>
      </c>
      <c r="F59" s="591" t="s">
        <v>769</v>
      </c>
      <c r="G59" s="594">
        <v>100</v>
      </c>
      <c r="H59" s="594" t="s">
        <v>748</v>
      </c>
      <c r="I59" s="604" t="s">
        <v>727</v>
      </c>
      <c r="J59" s="588" t="s">
        <v>731</v>
      </c>
      <c r="K59" s="591" t="s">
        <v>769</v>
      </c>
      <c r="L59" s="594">
        <v>100</v>
      </c>
      <c r="M59" s="597" t="s">
        <v>730</v>
      </c>
      <c r="N59" s="588" t="s">
        <v>731</v>
      </c>
      <c r="O59" s="591" t="s">
        <v>736</v>
      </c>
      <c r="P59" s="594">
        <v>100</v>
      </c>
      <c r="Q59" s="613" t="s">
        <v>765</v>
      </c>
      <c r="R59" s="615" t="s">
        <v>738</v>
      </c>
      <c r="S59" s="588" t="s">
        <v>743</v>
      </c>
      <c r="T59" s="585"/>
      <c r="U59" s="582"/>
      <c r="V59" s="218"/>
    </row>
    <row r="60" spans="2:22" ht="15.75" customHeight="1">
      <c r="B60" s="619"/>
      <c r="C60" s="642"/>
      <c r="D60" s="221" t="s">
        <v>739</v>
      </c>
      <c r="E60" s="223">
        <v>200</v>
      </c>
      <c r="F60" s="593"/>
      <c r="G60" s="596"/>
      <c r="H60" s="596"/>
      <c r="I60" s="605"/>
      <c r="J60" s="590"/>
      <c r="K60" s="593"/>
      <c r="L60" s="596"/>
      <c r="M60" s="599"/>
      <c r="N60" s="590"/>
      <c r="O60" s="593"/>
      <c r="P60" s="596"/>
      <c r="Q60" s="599"/>
      <c r="R60" s="605"/>
      <c r="S60" s="590"/>
      <c r="T60" s="587"/>
      <c r="U60" s="584"/>
      <c r="V60" s="218"/>
    </row>
    <row r="61" spans="2:22">
      <c r="B61" s="259" t="s">
        <v>770</v>
      </c>
      <c r="C61" s="260"/>
      <c r="D61" s="244"/>
      <c r="E61" s="245"/>
      <c r="F61" s="246"/>
      <c r="G61" s="247"/>
      <c r="H61" s="247"/>
      <c r="I61" s="247"/>
      <c r="J61" s="248"/>
      <c r="K61" s="246"/>
      <c r="L61" s="247"/>
      <c r="M61" s="247"/>
      <c r="N61" s="248"/>
      <c r="O61" s="244"/>
      <c r="P61" s="249"/>
      <c r="Q61" s="249"/>
      <c r="R61" s="249"/>
      <c r="S61" s="245"/>
      <c r="T61" s="244"/>
      <c r="U61" s="245"/>
      <c r="V61" s="218"/>
    </row>
    <row r="62" spans="2:22">
      <c r="B62" s="600" t="s">
        <v>380</v>
      </c>
      <c r="C62" s="640">
        <v>500</v>
      </c>
      <c r="D62" s="219" t="s">
        <v>723</v>
      </c>
      <c r="E62" s="220">
        <v>10</v>
      </c>
      <c r="F62" s="591" t="s">
        <v>769</v>
      </c>
      <c r="G62" s="594">
        <v>100</v>
      </c>
      <c r="H62" s="594" t="s">
        <v>748</v>
      </c>
      <c r="I62" s="604" t="s">
        <v>727</v>
      </c>
      <c r="J62" s="588" t="s">
        <v>749</v>
      </c>
      <c r="K62" s="591" t="s">
        <v>769</v>
      </c>
      <c r="L62" s="594">
        <v>100</v>
      </c>
      <c r="M62" s="597" t="s">
        <v>730</v>
      </c>
      <c r="N62" s="588" t="s">
        <v>731</v>
      </c>
      <c r="O62" s="585"/>
      <c r="P62" s="606"/>
      <c r="Q62" s="606"/>
      <c r="R62" s="606"/>
      <c r="S62" s="582"/>
      <c r="T62" s="585"/>
      <c r="U62" s="582"/>
      <c r="V62" s="218"/>
    </row>
    <row r="63" spans="2:22">
      <c r="B63" s="609"/>
      <c r="C63" s="641"/>
      <c r="D63" s="221" t="s">
        <v>732</v>
      </c>
      <c r="E63" s="222">
        <v>100</v>
      </c>
      <c r="F63" s="592"/>
      <c r="G63" s="595"/>
      <c r="H63" s="595"/>
      <c r="I63" s="612"/>
      <c r="J63" s="589"/>
      <c r="K63" s="592"/>
      <c r="L63" s="595"/>
      <c r="M63" s="598"/>
      <c r="N63" s="589"/>
      <c r="O63" s="586"/>
      <c r="P63" s="607"/>
      <c r="Q63" s="607"/>
      <c r="R63" s="607"/>
      <c r="S63" s="583"/>
      <c r="T63" s="586"/>
      <c r="U63" s="583"/>
      <c r="V63" s="218"/>
    </row>
    <row r="64" spans="2:22">
      <c r="B64" s="601"/>
      <c r="C64" s="642"/>
      <c r="D64" s="221" t="s">
        <v>733</v>
      </c>
      <c r="E64" s="222">
        <v>500</v>
      </c>
      <c r="F64" s="593"/>
      <c r="G64" s="596"/>
      <c r="H64" s="596"/>
      <c r="I64" s="605"/>
      <c r="J64" s="590"/>
      <c r="K64" s="593"/>
      <c r="L64" s="596"/>
      <c r="M64" s="599"/>
      <c r="N64" s="590"/>
      <c r="O64" s="587"/>
      <c r="P64" s="608"/>
      <c r="Q64" s="608"/>
      <c r="R64" s="608"/>
      <c r="S64" s="584"/>
      <c r="T64" s="587"/>
      <c r="U64" s="584"/>
      <c r="V64" s="218"/>
    </row>
    <row r="65" spans="2:22">
      <c r="B65" s="600" t="s">
        <v>387</v>
      </c>
      <c r="C65" s="645">
        <v>2000</v>
      </c>
      <c r="D65" s="219" t="s">
        <v>771</v>
      </c>
      <c r="E65" s="220">
        <v>10</v>
      </c>
      <c r="F65" s="591" t="s">
        <v>772</v>
      </c>
      <c r="G65" s="594">
        <v>100</v>
      </c>
      <c r="H65" s="594" t="s">
        <v>748</v>
      </c>
      <c r="I65" s="604" t="s">
        <v>727</v>
      </c>
      <c r="J65" s="588" t="s">
        <v>749</v>
      </c>
      <c r="K65" s="591" t="s">
        <v>772</v>
      </c>
      <c r="L65" s="594">
        <v>100</v>
      </c>
      <c r="M65" s="597" t="s">
        <v>730</v>
      </c>
      <c r="N65" s="588" t="s">
        <v>731</v>
      </c>
      <c r="O65" s="591" t="s">
        <v>742</v>
      </c>
      <c r="P65" s="594">
        <v>100</v>
      </c>
      <c r="Q65" s="594" t="s">
        <v>737</v>
      </c>
      <c r="R65" s="594" t="s">
        <v>738</v>
      </c>
      <c r="S65" s="588" t="s">
        <v>743</v>
      </c>
      <c r="T65" s="585"/>
      <c r="U65" s="582"/>
      <c r="V65" s="218"/>
    </row>
    <row r="66" spans="2:22">
      <c r="B66" s="609"/>
      <c r="C66" s="647"/>
      <c r="D66" s="219" t="s">
        <v>744</v>
      </c>
      <c r="E66" s="250">
        <v>20</v>
      </c>
      <c r="F66" s="592"/>
      <c r="G66" s="595"/>
      <c r="H66" s="595"/>
      <c r="I66" s="612"/>
      <c r="J66" s="589"/>
      <c r="K66" s="592"/>
      <c r="L66" s="595"/>
      <c r="M66" s="598"/>
      <c r="N66" s="589"/>
      <c r="O66" s="592"/>
      <c r="P66" s="595"/>
      <c r="Q66" s="595"/>
      <c r="R66" s="595"/>
      <c r="S66" s="589"/>
      <c r="T66" s="586"/>
      <c r="U66" s="583"/>
      <c r="V66" s="218"/>
    </row>
    <row r="67" spans="2:22">
      <c r="B67" s="601"/>
      <c r="C67" s="646"/>
      <c r="D67" s="221" t="s">
        <v>734</v>
      </c>
      <c r="E67" s="222">
        <v>1000</v>
      </c>
      <c r="F67" s="593"/>
      <c r="G67" s="596"/>
      <c r="H67" s="596"/>
      <c r="I67" s="605"/>
      <c r="J67" s="590"/>
      <c r="K67" s="593"/>
      <c r="L67" s="596"/>
      <c r="M67" s="599"/>
      <c r="N67" s="590"/>
      <c r="O67" s="593"/>
      <c r="P67" s="596"/>
      <c r="Q67" s="596"/>
      <c r="R67" s="596"/>
      <c r="S67" s="590"/>
      <c r="T67" s="587"/>
      <c r="U67" s="584"/>
      <c r="V67" s="218"/>
    </row>
    <row r="68" spans="2:22">
      <c r="B68" s="600" t="s">
        <v>773</v>
      </c>
      <c r="C68" s="645">
        <v>500</v>
      </c>
      <c r="D68" s="219" t="s">
        <v>723</v>
      </c>
      <c r="E68" s="220">
        <v>30</v>
      </c>
      <c r="F68" s="591" t="s">
        <v>769</v>
      </c>
      <c r="G68" s="594">
        <v>100</v>
      </c>
      <c r="H68" s="594" t="s">
        <v>748</v>
      </c>
      <c r="I68" s="604" t="s">
        <v>727</v>
      </c>
      <c r="J68" s="588" t="s">
        <v>749</v>
      </c>
      <c r="K68" s="591" t="s">
        <v>769</v>
      </c>
      <c r="L68" s="594">
        <v>100</v>
      </c>
      <c r="M68" s="597" t="s">
        <v>730</v>
      </c>
      <c r="N68" s="588" t="s">
        <v>731</v>
      </c>
      <c r="O68" s="591" t="s">
        <v>736</v>
      </c>
      <c r="P68" s="594">
        <v>100</v>
      </c>
      <c r="Q68" s="613" t="s">
        <v>737</v>
      </c>
      <c r="R68" s="615" t="s">
        <v>738</v>
      </c>
      <c r="S68" s="588" t="s">
        <v>752</v>
      </c>
      <c r="T68" s="585"/>
      <c r="U68" s="582"/>
      <c r="V68" s="218"/>
    </row>
    <row r="69" spans="2:22" ht="22.5" customHeight="1">
      <c r="B69" s="601"/>
      <c r="C69" s="646"/>
      <c r="D69" s="221" t="s">
        <v>739</v>
      </c>
      <c r="E69" s="223">
        <v>200</v>
      </c>
      <c r="F69" s="593"/>
      <c r="G69" s="596"/>
      <c r="H69" s="596"/>
      <c r="I69" s="605"/>
      <c r="J69" s="590"/>
      <c r="K69" s="593"/>
      <c r="L69" s="596"/>
      <c r="M69" s="599"/>
      <c r="N69" s="590"/>
      <c r="O69" s="593"/>
      <c r="P69" s="596"/>
      <c r="Q69" s="599"/>
      <c r="R69" s="605"/>
      <c r="S69" s="590"/>
      <c r="T69" s="587"/>
      <c r="U69" s="584"/>
      <c r="V69" s="218"/>
    </row>
    <row r="70" spans="2:22" ht="34.5" customHeight="1">
      <c r="B70" s="208" t="s">
        <v>774</v>
      </c>
      <c r="C70" s="261">
        <v>1000</v>
      </c>
      <c r="D70" s="221" t="s">
        <v>734</v>
      </c>
      <c r="E70" s="222">
        <v>1000</v>
      </c>
      <c r="F70" s="262" t="s">
        <v>769</v>
      </c>
      <c r="G70" s="241" t="s">
        <v>775</v>
      </c>
      <c r="H70" s="241" t="s">
        <v>748</v>
      </c>
      <c r="I70" s="263" t="s">
        <v>727</v>
      </c>
      <c r="J70" s="223" t="s">
        <v>749</v>
      </c>
      <c r="K70" s="262" t="s">
        <v>769</v>
      </c>
      <c r="L70" s="241" t="s">
        <v>776</v>
      </c>
      <c r="M70" s="264" t="s">
        <v>730</v>
      </c>
      <c r="N70" s="223" t="s">
        <v>731</v>
      </c>
      <c r="O70" s="254"/>
      <c r="P70" s="254"/>
      <c r="Q70" s="254"/>
      <c r="R70" s="254"/>
      <c r="S70" s="254"/>
      <c r="T70" s="229"/>
      <c r="U70" s="230"/>
      <c r="V70" s="218"/>
    </row>
    <row r="71" spans="2:22">
      <c r="B71" s="600" t="s">
        <v>326</v>
      </c>
      <c r="C71" s="645">
        <v>1000</v>
      </c>
      <c r="D71" s="221" t="s">
        <v>733</v>
      </c>
      <c r="E71" s="222">
        <v>500</v>
      </c>
      <c r="F71" s="606"/>
      <c r="G71" s="606"/>
      <c r="H71" s="606"/>
      <c r="I71" s="606"/>
      <c r="J71" s="582"/>
      <c r="K71" s="606"/>
      <c r="L71" s="606"/>
      <c r="M71" s="606"/>
      <c r="N71" s="582"/>
      <c r="O71" s="585"/>
      <c r="P71" s="606"/>
      <c r="Q71" s="606"/>
      <c r="R71" s="606"/>
      <c r="S71" s="582"/>
      <c r="T71" s="585"/>
      <c r="U71" s="582"/>
      <c r="V71" s="218"/>
    </row>
    <row r="72" spans="2:22">
      <c r="B72" s="601"/>
      <c r="C72" s="646"/>
      <c r="D72" s="221" t="s">
        <v>734</v>
      </c>
      <c r="E72" s="222">
        <v>1000</v>
      </c>
      <c r="F72" s="608"/>
      <c r="G72" s="608"/>
      <c r="H72" s="608"/>
      <c r="I72" s="608"/>
      <c r="J72" s="584"/>
      <c r="K72" s="608"/>
      <c r="L72" s="608"/>
      <c r="M72" s="608"/>
      <c r="N72" s="584"/>
      <c r="O72" s="587"/>
      <c r="P72" s="608"/>
      <c r="Q72" s="608"/>
      <c r="R72" s="608"/>
      <c r="S72" s="584"/>
      <c r="T72" s="587"/>
      <c r="U72" s="584"/>
      <c r="V72" s="218"/>
    </row>
    <row r="73" spans="2:22">
      <c r="B73" s="600" t="s">
        <v>327</v>
      </c>
      <c r="C73" s="640">
        <v>2500</v>
      </c>
      <c r="D73" s="221" t="s">
        <v>733</v>
      </c>
      <c r="E73" s="222">
        <v>500</v>
      </c>
      <c r="F73" s="585"/>
      <c r="G73" s="606"/>
      <c r="H73" s="606"/>
      <c r="I73" s="606"/>
      <c r="J73" s="582"/>
      <c r="K73" s="585"/>
      <c r="L73" s="606"/>
      <c r="M73" s="606"/>
      <c r="N73" s="648"/>
      <c r="O73" s="585"/>
      <c r="P73" s="606"/>
      <c r="Q73" s="606"/>
      <c r="R73" s="606"/>
      <c r="S73" s="582"/>
      <c r="T73" s="585"/>
      <c r="U73" s="582"/>
      <c r="V73" s="218"/>
    </row>
    <row r="74" spans="2:22">
      <c r="B74" s="609"/>
      <c r="C74" s="641"/>
      <c r="D74" s="221" t="s">
        <v>734</v>
      </c>
      <c r="E74" s="222">
        <v>1000</v>
      </c>
      <c r="F74" s="586"/>
      <c r="G74" s="607"/>
      <c r="H74" s="607"/>
      <c r="I74" s="607"/>
      <c r="J74" s="583"/>
      <c r="K74" s="586"/>
      <c r="L74" s="607"/>
      <c r="M74" s="607"/>
      <c r="N74" s="649"/>
      <c r="O74" s="586"/>
      <c r="P74" s="607"/>
      <c r="Q74" s="607"/>
      <c r="R74" s="607"/>
      <c r="S74" s="583"/>
      <c r="T74" s="586"/>
      <c r="U74" s="583"/>
      <c r="V74" s="218"/>
    </row>
    <row r="75" spans="2:22">
      <c r="B75" s="609"/>
      <c r="C75" s="641"/>
      <c r="D75" s="221" t="s">
        <v>739</v>
      </c>
      <c r="E75" s="223">
        <v>1000</v>
      </c>
      <c r="F75" s="587"/>
      <c r="G75" s="608"/>
      <c r="H75" s="608"/>
      <c r="I75" s="608"/>
      <c r="J75" s="584"/>
      <c r="K75" s="587"/>
      <c r="L75" s="608"/>
      <c r="M75" s="608"/>
      <c r="N75" s="650"/>
      <c r="O75" s="587"/>
      <c r="P75" s="608"/>
      <c r="Q75" s="608"/>
      <c r="R75" s="608"/>
      <c r="S75" s="584"/>
      <c r="T75" s="587"/>
      <c r="U75" s="584"/>
      <c r="V75" s="218"/>
    </row>
    <row r="76" spans="2:22">
      <c r="B76" s="259" t="s">
        <v>777</v>
      </c>
      <c r="C76" s="260"/>
      <c r="D76" s="244"/>
      <c r="E76" s="245"/>
      <c r="F76" s="246"/>
      <c r="G76" s="247"/>
      <c r="H76" s="247"/>
      <c r="I76" s="247"/>
      <c r="J76" s="248"/>
      <c r="K76" s="246"/>
      <c r="L76" s="247"/>
      <c r="M76" s="247"/>
      <c r="N76" s="248"/>
      <c r="O76" s="244"/>
      <c r="P76" s="249"/>
      <c r="Q76" s="249"/>
      <c r="R76" s="249"/>
      <c r="S76" s="245"/>
      <c r="T76" s="244"/>
      <c r="U76" s="245"/>
      <c r="V76" s="218"/>
    </row>
    <row r="77" spans="2:22">
      <c r="B77" s="600" t="s">
        <v>380</v>
      </c>
      <c r="C77" s="640">
        <v>500</v>
      </c>
      <c r="D77" s="219" t="s">
        <v>723</v>
      </c>
      <c r="E77" s="220">
        <v>10</v>
      </c>
      <c r="F77" s="591" t="s">
        <v>778</v>
      </c>
      <c r="G77" s="594">
        <v>100</v>
      </c>
      <c r="H77" s="594" t="s">
        <v>748</v>
      </c>
      <c r="I77" s="604" t="s">
        <v>727</v>
      </c>
      <c r="J77" s="588" t="s">
        <v>749</v>
      </c>
      <c r="K77" s="591" t="s">
        <v>769</v>
      </c>
      <c r="L77" s="594">
        <v>100</v>
      </c>
      <c r="M77" s="597" t="s">
        <v>730</v>
      </c>
      <c r="N77" s="588" t="s">
        <v>731</v>
      </c>
      <c r="O77" s="654"/>
      <c r="P77" s="657"/>
      <c r="Q77" s="657"/>
      <c r="R77" s="657"/>
      <c r="S77" s="651"/>
      <c r="T77" s="654"/>
      <c r="U77" s="651"/>
      <c r="V77" s="218"/>
    </row>
    <row r="78" spans="2:22">
      <c r="B78" s="609"/>
      <c r="C78" s="641"/>
      <c r="D78" s="221" t="s">
        <v>732</v>
      </c>
      <c r="E78" s="222">
        <v>100</v>
      </c>
      <c r="F78" s="592"/>
      <c r="G78" s="595"/>
      <c r="H78" s="595"/>
      <c r="I78" s="612"/>
      <c r="J78" s="589"/>
      <c r="K78" s="592"/>
      <c r="L78" s="595"/>
      <c r="M78" s="598"/>
      <c r="N78" s="589"/>
      <c r="O78" s="655"/>
      <c r="P78" s="658"/>
      <c r="Q78" s="658"/>
      <c r="R78" s="658"/>
      <c r="S78" s="652"/>
      <c r="T78" s="655"/>
      <c r="U78" s="652"/>
      <c r="V78" s="218"/>
    </row>
    <row r="79" spans="2:22">
      <c r="B79" s="601"/>
      <c r="C79" s="642"/>
      <c r="D79" s="221" t="s">
        <v>733</v>
      </c>
      <c r="E79" s="222">
        <v>500</v>
      </c>
      <c r="F79" s="593"/>
      <c r="G79" s="596"/>
      <c r="H79" s="596"/>
      <c r="I79" s="605"/>
      <c r="J79" s="590"/>
      <c r="K79" s="593"/>
      <c r="L79" s="596"/>
      <c r="M79" s="599"/>
      <c r="N79" s="590"/>
      <c r="O79" s="656"/>
      <c r="P79" s="659"/>
      <c r="Q79" s="659"/>
      <c r="R79" s="659"/>
      <c r="S79" s="653"/>
      <c r="T79" s="656"/>
      <c r="U79" s="653"/>
      <c r="V79" s="218"/>
    </row>
    <row r="80" spans="2:22">
      <c r="B80" s="600" t="s">
        <v>318</v>
      </c>
      <c r="C80" s="640">
        <v>100</v>
      </c>
      <c r="D80" s="219" t="s">
        <v>723</v>
      </c>
      <c r="E80" s="220">
        <v>10</v>
      </c>
      <c r="F80" s="591" t="s">
        <v>778</v>
      </c>
      <c r="G80" s="594">
        <v>100</v>
      </c>
      <c r="H80" s="594" t="s">
        <v>748</v>
      </c>
      <c r="I80" s="604" t="s">
        <v>727</v>
      </c>
      <c r="J80" s="588" t="s">
        <v>749</v>
      </c>
      <c r="K80" s="591" t="s">
        <v>769</v>
      </c>
      <c r="L80" s="594">
        <v>100</v>
      </c>
      <c r="M80" s="597" t="s">
        <v>730</v>
      </c>
      <c r="N80" s="588" t="s">
        <v>731</v>
      </c>
      <c r="O80" s="654"/>
      <c r="P80" s="657"/>
      <c r="Q80" s="657"/>
      <c r="R80" s="657"/>
      <c r="S80" s="651"/>
      <c r="T80" s="654"/>
      <c r="U80" s="651"/>
      <c r="V80" s="218"/>
    </row>
    <row r="81" spans="2:22">
      <c r="B81" s="609"/>
      <c r="C81" s="641"/>
      <c r="D81" s="221" t="s">
        <v>732</v>
      </c>
      <c r="E81" s="222">
        <v>100</v>
      </c>
      <c r="F81" s="592"/>
      <c r="G81" s="595"/>
      <c r="H81" s="595"/>
      <c r="I81" s="612"/>
      <c r="J81" s="589"/>
      <c r="K81" s="592"/>
      <c r="L81" s="595"/>
      <c r="M81" s="598"/>
      <c r="N81" s="589"/>
      <c r="O81" s="655"/>
      <c r="P81" s="658"/>
      <c r="Q81" s="658"/>
      <c r="R81" s="658"/>
      <c r="S81" s="652"/>
      <c r="T81" s="655"/>
      <c r="U81" s="652"/>
      <c r="V81" s="218"/>
    </row>
    <row r="82" spans="2:22">
      <c r="B82" s="601"/>
      <c r="C82" s="642"/>
      <c r="D82" s="221" t="s">
        <v>733</v>
      </c>
      <c r="E82" s="222">
        <v>500</v>
      </c>
      <c r="F82" s="593"/>
      <c r="G82" s="596"/>
      <c r="H82" s="596"/>
      <c r="I82" s="605"/>
      <c r="J82" s="590"/>
      <c r="K82" s="593"/>
      <c r="L82" s="596"/>
      <c r="M82" s="599"/>
      <c r="N82" s="590"/>
      <c r="O82" s="656"/>
      <c r="P82" s="659"/>
      <c r="Q82" s="659"/>
      <c r="R82" s="659"/>
      <c r="S82" s="653"/>
      <c r="T82" s="656"/>
      <c r="U82" s="653"/>
      <c r="V82" s="218"/>
    </row>
    <row r="83" spans="2:22">
      <c r="B83" s="600" t="s">
        <v>319</v>
      </c>
      <c r="C83" s="640">
        <v>200</v>
      </c>
      <c r="D83" s="219" t="s">
        <v>723</v>
      </c>
      <c r="E83" s="220">
        <v>10</v>
      </c>
      <c r="F83" s="591" t="s">
        <v>778</v>
      </c>
      <c r="G83" s="594">
        <v>100</v>
      </c>
      <c r="H83" s="594" t="s">
        <v>748</v>
      </c>
      <c r="I83" s="604" t="s">
        <v>727</v>
      </c>
      <c r="J83" s="588" t="s">
        <v>749</v>
      </c>
      <c r="K83" s="591" t="s">
        <v>769</v>
      </c>
      <c r="L83" s="594">
        <v>100</v>
      </c>
      <c r="M83" s="597" t="s">
        <v>730</v>
      </c>
      <c r="N83" s="588" t="s">
        <v>731</v>
      </c>
      <c r="O83" s="654"/>
      <c r="P83" s="657"/>
      <c r="Q83" s="657"/>
      <c r="R83" s="657"/>
      <c r="S83" s="651"/>
      <c r="T83" s="654"/>
      <c r="U83" s="651"/>
      <c r="V83" s="218"/>
    </row>
    <row r="84" spans="2:22">
      <c r="B84" s="609"/>
      <c r="C84" s="641"/>
      <c r="D84" s="221" t="s">
        <v>732</v>
      </c>
      <c r="E84" s="222">
        <v>100</v>
      </c>
      <c r="F84" s="592"/>
      <c r="G84" s="595"/>
      <c r="H84" s="595"/>
      <c r="I84" s="612"/>
      <c r="J84" s="589"/>
      <c r="K84" s="592"/>
      <c r="L84" s="595"/>
      <c r="M84" s="598"/>
      <c r="N84" s="589"/>
      <c r="O84" s="655"/>
      <c r="P84" s="658"/>
      <c r="Q84" s="658"/>
      <c r="R84" s="658"/>
      <c r="S84" s="652"/>
      <c r="T84" s="655"/>
      <c r="U84" s="652"/>
      <c r="V84" s="218"/>
    </row>
    <row r="85" spans="2:22">
      <c r="B85" s="601"/>
      <c r="C85" s="642"/>
      <c r="D85" s="221" t="s">
        <v>733</v>
      </c>
      <c r="E85" s="222">
        <v>500</v>
      </c>
      <c r="F85" s="593"/>
      <c r="G85" s="596"/>
      <c r="H85" s="596"/>
      <c r="I85" s="605"/>
      <c r="J85" s="590"/>
      <c r="K85" s="593"/>
      <c r="L85" s="596"/>
      <c r="M85" s="599"/>
      <c r="N85" s="590"/>
      <c r="O85" s="656"/>
      <c r="P85" s="659"/>
      <c r="Q85" s="659"/>
      <c r="R85" s="659"/>
      <c r="S85" s="653"/>
      <c r="T85" s="656"/>
      <c r="U85" s="653"/>
      <c r="V85" s="218"/>
    </row>
    <row r="86" spans="2:22">
      <c r="B86" s="600" t="s">
        <v>320</v>
      </c>
      <c r="C86" s="640" t="s">
        <v>384</v>
      </c>
      <c r="D86" s="219" t="s">
        <v>723</v>
      </c>
      <c r="E86" s="220">
        <v>10</v>
      </c>
      <c r="F86" s="591" t="s">
        <v>778</v>
      </c>
      <c r="G86" s="594">
        <v>100</v>
      </c>
      <c r="H86" s="594" t="s">
        <v>748</v>
      </c>
      <c r="I86" s="604" t="s">
        <v>727</v>
      </c>
      <c r="J86" s="588" t="s">
        <v>749</v>
      </c>
      <c r="K86" s="591" t="s">
        <v>769</v>
      </c>
      <c r="L86" s="594">
        <v>100</v>
      </c>
      <c r="M86" s="597" t="s">
        <v>730</v>
      </c>
      <c r="N86" s="588" t="s">
        <v>731</v>
      </c>
      <c r="O86" s="654"/>
      <c r="P86" s="657"/>
      <c r="Q86" s="657"/>
      <c r="R86" s="657"/>
      <c r="S86" s="651"/>
      <c r="T86" s="654"/>
      <c r="U86" s="651"/>
      <c r="V86" s="218"/>
    </row>
    <row r="87" spans="2:22">
      <c r="B87" s="609"/>
      <c r="C87" s="641"/>
      <c r="D87" s="221" t="s">
        <v>732</v>
      </c>
      <c r="E87" s="222">
        <v>100</v>
      </c>
      <c r="F87" s="592"/>
      <c r="G87" s="595"/>
      <c r="H87" s="595"/>
      <c r="I87" s="612"/>
      <c r="J87" s="589"/>
      <c r="K87" s="592"/>
      <c r="L87" s="595"/>
      <c r="M87" s="598"/>
      <c r="N87" s="589"/>
      <c r="O87" s="655"/>
      <c r="P87" s="658"/>
      <c r="Q87" s="658"/>
      <c r="R87" s="658"/>
      <c r="S87" s="652"/>
      <c r="T87" s="655"/>
      <c r="U87" s="652"/>
      <c r="V87" s="218"/>
    </row>
    <row r="88" spans="2:22">
      <c r="B88" s="601"/>
      <c r="C88" s="642"/>
      <c r="D88" s="221" t="s">
        <v>733</v>
      </c>
      <c r="E88" s="222">
        <v>500</v>
      </c>
      <c r="F88" s="593"/>
      <c r="G88" s="596"/>
      <c r="H88" s="596"/>
      <c r="I88" s="605"/>
      <c r="J88" s="590"/>
      <c r="K88" s="593"/>
      <c r="L88" s="596"/>
      <c r="M88" s="599"/>
      <c r="N88" s="590"/>
      <c r="O88" s="656"/>
      <c r="P88" s="659"/>
      <c r="Q88" s="659"/>
      <c r="R88" s="659"/>
      <c r="S88" s="653"/>
      <c r="T88" s="656"/>
      <c r="U88" s="653"/>
      <c r="V88" s="218"/>
    </row>
    <row r="89" spans="2:22" ht="17.25" customHeight="1">
      <c r="B89" s="600" t="s">
        <v>735</v>
      </c>
      <c r="C89" s="640" t="s">
        <v>384</v>
      </c>
      <c r="D89" s="219" t="s">
        <v>723</v>
      </c>
      <c r="E89" s="220">
        <v>30</v>
      </c>
      <c r="F89" s="591" t="s">
        <v>778</v>
      </c>
      <c r="G89" s="594">
        <v>100</v>
      </c>
      <c r="H89" s="594" t="s">
        <v>748</v>
      </c>
      <c r="I89" s="604" t="s">
        <v>727</v>
      </c>
      <c r="J89" s="588" t="s">
        <v>749</v>
      </c>
      <c r="K89" s="591" t="s">
        <v>769</v>
      </c>
      <c r="L89" s="594">
        <v>100</v>
      </c>
      <c r="M89" s="597" t="s">
        <v>730</v>
      </c>
      <c r="N89" s="588" t="s">
        <v>731</v>
      </c>
      <c r="O89" s="591" t="s">
        <v>736</v>
      </c>
      <c r="P89" s="594">
        <v>100</v>
      </c>
      <c r="Q89" s="613" t="s">
        <v>737</v>
      </c>
      <c r="R89" s="615" t="s">
        <v>738</v>
      </c>
      <c r="S89" s="588" t="s">
        <v>752</v>
      </c>
      <c r="T89" s="585"/>
      <c r="U89" s="582"/>
      <c r="V89" s="218"/>
    </row>
    <row r="90" spans="2:22" ht="18.75" customHeight="1">
      <c r="B90" s="601"/>
      <c r="C90" s="642"/>
      <c r="D90" s="221" t="s">
        <v>739</v>
      </c>
      <c r="E90" s="223">
        <v>200</v>
      </c>
      <c r="F90" s="593"/>
      <c r="G90" s="596"/>
      <c r="H90" s="596"/>
      <c r="I90" s="605"/>
      <c r="J90" s="590"/>
      <c r="K90" s="593"/>
      <c r="L90" s="596"/>
      <c r="M90" s="599"/>
      <c r="N90" s="590"/>
      <c r="O90" s="593"/>
      <c r="P90" s="596"/>
      <c r="Q90" s="599"/>
      <c r="R90" s="605"/>
      <c r="S90" s="590"/>
      <c r="T90" s="587"/>
      <c r="U90" s="584"/>
      <c r="V90" s="218"/>
    </row>
    <row r="91" spans="2:22" ht="36.75" customHeight="1">
      <c r="B91" s="208" t="s">
        <v>774</v>
      </c>
      <c r="C91" s="261" t="s">
        <v>384</v>
      </c>
      <c r="D91" s="221" t="s">
        <v>734</v>
      </c>
      <c r="E91" s="222">
        <v>1000</v>
      </c>
      <c r="F91" s="221" t="s">
        <v>778</v>
      </c>
      <c r="G91" s="241" t="s">
        <v>775</v>
      </c>
      <c r="H91" s="241" t="s">
        <v>748</v>
      </c>
      <c r="I91" s="263" t="s">
        <v>727</v>
      </c>
      <c r="J91" s="223" t="s">
        <v>749</v>
      </c>
      <c r="K91" s="221" t="s">
        <v>779</v>
      </c>
      <c r="L91" s="241" t="s">
        <v>776</v>
      </c>
      <c r="M91" s="264" t="s">
        <v>730</v>
      </c>
      <c r="N91" s="223" t="s">
        <v>731</v>
      </c>
      <c r="O91" s="254"/>
      <c r="P91" s="254"/>
      <c r="Q91" s="254"/>
      <c r="R91" s="254"/>
      <c r="S91" s="254"/>
      <c r="T91" s="229"/>
      <c r="U91" s="230"/>
      <c r="V91" s="218"/>
    </row>
    <row r="92" spans="2:22">
      <c r="B92" s="265" t="s">
        <v>328</v>
      </c>
      <c r="C92" s="232"/>
      <c r="D92" s="244"/>
      <c r="E92" s="245"/>
      <c r="F92" s="246"/>
      <c r="G92" s="247"/>
      <c r="H92" s="247"/>
      <c r="I92" s="247"/>
      <c r="J92" s="248"/>
      <c r="K92" s="246"/>
      <c r="L92" s="247"/>
      <c r="M92" s="247"/>
      <c r="N92" s="248"/>
      <c r="O92" s="244"/>
      <c r="P92" s="249"/>
      <c r="Q92" s="249"/>
      <c r="R92" s="249"/>
      <c r="S92" s="245"/>
      <c r="T92" s="244"/>
      <c r="U92" s="245"/>
      <c r="V92" s="218"/>
    </row>
    <row r="93" spans="2:22" ht="33.75">
      <c r="B93" s="266" t="s">
        <v>318</v>
      </c>
      <c r="C93" s="267">
        <v>200</v>
      </c>
      <c r="D93" s="219" t="s">
        <v>723</v>
      </c>
      <c r="E93" s="220" t="s">
        <v>780</v>
      </c>
      <c r="F93" s="221" t="s">
        <v>778</v>
      </c>
      <c r="G93" s="241">
        <v>100</v>
      </c>
      <c r="H93" s="241" t="s">
        <v>748</v>
      </c>
      <c r="I93" s="263" t="s">
        <v>727</v>
      </c>
      <c r="J93" s="223" t="s">
        <v>781</v>
      </c>
      <c r="K93" s="221" t="s">
        <v>782</v>
      </c>
      <c r="L93" s="241">
        <v>100</v>
      </c>
      <c r="M93" s="264" t="s">
        <v>730</v>
      </c>
      <c r="N93" s="223" t="s">
        <v>781</v>
      </c>
      <c r="O93" s="254"/>
      <c r="P93" s="254"/>
      <c r="Q93" s="254"/>
      <c r="R93" s="254"/>
      <c r="S93" s="254"/>
      <c r="T93" s="229"/>
      <c r="U93" s="230"/>
      <c r="V93" s="218"/>
    </row>
    <row r="94" spans="2:22">
      <c r="B94" s="617" t="s">
        <v>319</v>
      </c>
      <c r="C94" s="630">
        <v>5000</v>
      </c>
      <c r="D94" s="219" t="s">
        <v>723</v>
      </c>
      <c r="E94" s="220" t="s">
        <v>780</v>
      </c>
      <c r="F94" s="591" t="s">
        <v>782</v>
      </c>
      <c r="G94" s="594">
        <v>100</v>
      </c>
      <c r="H94" s="594" t="s">
        <v>748</v>
      </c>
      <c r="I94" s="604" t="s">
        <v>727</v>
      </c>
      <c r="J94" s="588" t="s">
        <v>781</v>
      </c>
      <c r="K94" s="591" t="s">
        <v>782</v>
      </c>
      <c r="L94" s="594">
        <v>100</v>
      </c>
      <c r="M94" s="597" t="s">
        <v>730</v>
      </c>
      <c r="N94" s="588" t="s">
        <v>781</v>
      </c>
      <c r="O94" s="585"/>
      <c r="P94" s="606"/>
      <c r="Q94" s="606"/>
      <c r="R94" s="606"/>
      <c r="S94" s="582"/>
      <c r="T94" s="585"/>
      <c r="U94" s="582"/>
      <c r="V94" s="218"/>
    </row>
    <row r="95" spans="2:22">
      <c r="B95" s="618"/>
      <c r="C95" s="631"/>
      <c r="D95" s="221" t="s">
        <v>732</v>
      </c>
      <c r="E95" s="222">
        <v>100</v>
      </c>
      <c r="F95" s="592"/>
      <c r="G95" s="595"/>
      <c r="H95" s="595"/>
      <c r="I95" s="612"/>
      <c r="J95" s="589"/>
      <c r="K95" s="592"/>
      <c r="L95" s="595"/>
      <c r="M95" s="598"/>
      <c r="N95" s="589"/>
      <c r="O95" s="586"/>
      <c r="P95" s="607"/>
      <c r="Q95" s="607"/>
      <c r="R95" s="607"/>
      <c r="S95" s="583"/>
      <c r="T95" s="586"/>
      <c r="U95" s="583"/>
      <c r="V95" s="218"/>
    </row>
    <row r="96" spans="2:22">
      <c r="B96" s="619"/>
      <c r="C96" s="639"/>
      <c r="D96" s="221" t="s">
        <v>734</v>
      </c>
      <c r="E96" s="222">
        <v>1000</v>
      </c>
      <c r="F96" s="593"/>
      <c r="G96" s="596"/>
      <c r="H96" s="596"/>
      <c r="I96" s="605"/>
      <c r="J96" s="590"/>
      <c r="K96" s="593"/>
      <c r="L96" s="596"/>
      <c r="M96" s="599"/>
      <c r="N96" s="590"/>
      <c r="O96" s="587"/>
      <c r="P96" s="608"/>
      <c r="Q96" s="608"/>
      <c r="R96" s="608"/>
      <c r="S96" s="584"/>
      <c r="T96" s="587"/>
      <c r="U96" s="584"/>
      <c r="V96" s="218"/>
    </row>
    <row r="97" spans="2:22" ht="33.75">
      <c r="B97" s="239" t="s">
        <v>320</v>
      </c>
      <c r="C97" s="251" t="s">
        <v>384</v>
      </c>
      <c r="D97" s="221" t="s">
        <v>734</v>
      </c>
      <c r="E97" s="222">
        <v>1000</v>
      </c>
      <c r="F97" s="221" t="s">
        <v>778</v>
      </c>
      <c r="G97" s="241">
        <v>100</v>
      </c>
      <c r="H97" s="241" t="s">
        <v>748</v>
      </c>
      <c r="I97" s="263" t="s">
        <v>727</v>
      </c>
      <c r="J97" s="223" t="s">
        <v>781</v>
      </c>
      <c r="K97" s="221" t="s">
        <v>782</v>
      </c>
      <c r="L97" s="241">
        <v>100</v>
      </c>
      <c r="M97" s="264" t="s">
        <v>730</v>
      </c>
      <c r="N97" s="223" t="s">
        <v>781</v>
      </c>
      <c r="O97" s="254"/>
      <c r="P97" s="254"/>
      <c r="Q97" s="254"/>
      <c r="R97" s="254"/>
      <c r="S97" s="254"/>
      <c r="T97" s="229"/>
      <c r="U97" s="230"/>
      <c r="V97" s="218"/>
    </row>
    <row r="98" spans="2:22" ht="19.5" customHeight="1">
      <c r="B98" s="617" t="s">
        <v>321</v>
      </c>
      <c r="C98" s="630" t="s">
        <v>384</v>
      </c>
      <c r="D98" s="219" t="s">
        <v>723</v>
      </c>
      <c r="E98" s="220" t="s">
        <v>780</v>
      </c>
      <c r="F98" s="591" t="s">
        <v>778</v>
      </c>
      <c r="G98" s="594">
        <v>100</v>
      </c>
      <c r="H98" s="594" t="s">
        <v>748</v>
      </c>
      <c r="I98" s="604" t="s">
        <v>727</v>
      </c>
      <c r="J98" s="588" t="s">
        <v>781</v>
      </c>
      <c r="K98" s="591" t="s">
        <v>782</v>
      </c>
      <c r="L98" s="594">
        <v>100</v>
      </c>
      <c r="M98" s="597" t="s">
        <v>730</v>
      </c>
      <c r="N98" s="588" t="s">
        <v>781</v>
      </c>
      <c r="O98" s="585"/>
      <c r="P98" s="606"/>
      <c r="Q98" s="606"/>
      <c r="R98" s="606"/>
      <c r="S98" s="582"/>
      <c r="T98" s="585"/>
      <c r="U98" s="582"/>
      <c r="V98" s="218"/>
    </row>
    <row r="99" spans="2:22" ht="18" customHeight="1">
      <c r="B99" s="619"/>
      <c r="C99" s="639"/>
      <c r="D99" s="221" t="s">
        <v>783</v>
      </c>
      <c r="E99" s="223">
        <v>200</v>
      </c>
      <c r="F99" s="593"/>
      <c r="G99" s="596"/>
      <c r="H99" s="596"/>
      <c r="I99" s="605"/>
      <c r="J99" s="590"/>
      <c r="K99" s="593"/>
      <c r="L99" s="596"/>
      <c r="M99" s="599"/>
      <c r="N99" s="590"/>
      <c r="O99" s="587"/>
      <c r="P99" s="608"/>
      <c r="Q99" s="608"/>
      <c r="R99" s="608"/>
      <c r="S99" s="584"/>
      <c r="T99" s="587"/>
      <c r="U99" s="584"/>
      <c r="V99" s="218"/>
    </row>
    <row r="100" spans="2:22" ht="63" customHeight="1">
      <c r="B100" s="239" t="s">
        <v>750</v>
      </c>
      <c r="C100" s="251">
        <v>100</v>
      </c>
      <c r="D100" s="219" t="s">
        <v>723</v>
      </c>
      <c r="E100" s="220" t="s">
        <v>784</v>
      </c>
      <c r="F100" s="221" t="s">
        <v>778</v>
      </c>
      <c r="G100" s="241">
        <v>100</v>
      </c>
      <c r="H100" s="241" t="s">
        <v>748</v>
      </c>
      <c r="I100" s="263" t="s">
        <v>727</v>
      </c>
      <c r="J100" s="223" t="s">
        <v>781</v>
      </c>
      <c r="K100" s="221" t="s">
        <v>782</v>
      </c>
      <c r="L100" s="241">
        <v>100</v>
      </c>
      <c r="M100" s="264" t="s">
        <v>730</v>
      </c>
      <c r="N100" s="223" t="s">
        <v>781</v>
      </c>
      <c r="O100" s="241" t="s">
        <v>736</v>
      </c>
      <c r="P100" s="241">
        <v>100</v>
      </c>
      <c r="Q100" s="241" t="s">
        <v>765</v>
      </c>
      <c r="R100" s="241" t="s">
        <v>738</v>
      </c>
      <c r="S100" s="241" t="s">
        <v>781</v>
      </c>
      <c r="T100" s="229"/>
      <c r="U100" s="230"/>
      <c r="V100" s="218"/>
    </row>
    <row r="101" spans="2:22" ht="30.75" customHeight="1">
      <c r="B101" s="617" t="s">
        <v>331</v>
      </c>
      <c r="C101" s="630" t="s">
        <v>384</v>
      </c>
      <c r="D101" s="219" t="s">
        <v>723</v>
      </c>
      <c r="E101" s="220" t="s">
        <v>780</v>
      </c>
      <c r="F101" s="591" t="s">
        <v>785</v>
      </c>
      <c r="G101" s="594">
        <v>100</v>
      </c>
      <c r="H101" s="594" t="s">
        <v>748</v>
      </c>
      <c r="I101" s="604" t="s">
        <v>727</v>
      </c>
      <c r="J101" s="588" t="s">
        <v>781</v>
      </c>
      <c r="K101" s="591" t="s">
        <v>785</v>
      </c>
      <c r="L101" s="594">
        <v>100</v>
      </c>
      <c r="M101" s="638" t="s">
        <v>730</v>
      </c>
      <c r="N101" s="588" t="s">
        <v>781</v>
      </c>
      <c r="O101" s="627" t="s">
        <v>764</v>
      </c>
      <c r="P101" s="632">
        <v>100</v>
      </c>
      <c r="Q101" s="632" t="s">
        <v>765</v>
      </c>
      <c r="R101" s="632" t="s">
        <v>738</v>
      </c>
      <c r="S101" s="624" t="s">
        <v>743</v>
      </c>
      <c r="T101" s="585"/>
      <c r="U101" s="582"/>
      <c r="V101" s="218"/>
    </row>
    <row r="102" spans="2:22" ht="27.75" customHeight="1">
      <c r="B102" s="618"/>
      <c r="C102" s="631"/>
      <c r="D102" s="219" t="s">
        <v>744</v>
      </c>
      <c r="E102" s="250">
        <v>20</v>
      </c>
      <c r="F102" s="592"/>
      <c r="G102" s="595"/>
      <c r="H102" s="595"/>
      <c r="I102" s="612"/>
      <c r="J102" s="589"/>
      <c r="K102" s="592"/>
      <c r="L102" s="595"/>
      <c r="M102" s="595"/>
      <c r="N102" s="589"/>
      <c r="O102" s="628"/>
      <c r="P102" s="633"/>
      <c r="Q102" s="633"/>
      <c r="R102" s="633"/>
      <c r="S102" s="625"/>
      <c r="T102" s="586"/>
      <c r="U102" s="583"/>
      <c r="V102" s="218"/>
    </row>
    <row r="103" spans="2:22" ht="28.5" customHeight="1">
      <c r="B103" s="618"/>
      <c r="C103" s="631"/>
      <c r="D103" s="221" t="s">
        <v>734</v>
      </c>
      <c r="E103" s="222">
        <v>1000</v>
      </c>
      <c r="F103" s="592"/>
      <c r="G103" s="595"/>
      <c r="H103" s="595"/>
      <c r="I103" s="612"/>
      <c r="J103" s="589"/>
      <c r="K103" s="592"/>
      <c r="L103" s="595"/>
      <c r="M103" s="595"/>
      <c r="N103" s="589"/>
      <c r="O103" s="628"/>
      <c r="P103" s="633"/>
      <c r="Q103" s="633"/>
      <c r="R103" s="633"/>
      <c r="S103" s="625"/>
      <c r="T103" s="586"/>
      <c r="U103" s="583"/>
      <c r="V103" s="218"/>
    </row>
    <row r="104" spans="2:22" ht="29.25" customHeight="1">
      <c r="B104" s="619"/>
      <c r="C104" s="639"/>
      <c r="D104" s="221" t="s">
        <v>745</v>
      </c>
      <c r="E104" s="222">
        <v>4000</v>
      </c>
      <c r="F104" s="593"/>
      <c r="G104" s="596"/>
      <c r="H104" s="596"/>
      <c r="I104" s="605"/>
      <c r="J104" s="590"/>
      <c r="K104" s="593"/>
      <c r="L104" s="596"/>
      <c r="M104" s="596"/>
      <c r="N104" s="590"/>
      <c r="O104" s="629"/>
      <c r="P104" s="634"/>
      <c r="Q104" s="634"/>
      <c r="R104" s="634"/>
      <c r="S104" s="626"/>
      <c r="T104" s="587"/>
      <c r="U104" s="584"/>
      <c r="V104" s="218"/>
    </row>
    <row r="105" spans="2:22" ht="33.75">
      <c r="B105" s="239" t="s">
        <v>786</v>
      </c>
      <c r="C105" s="251" t="s">
        <v>384</v>
      </c>
      <c r="D105" s="221" t="s">
        <v>734</v>
      </c>
      <c r="E105" s="222">
        <v>1000</v>
      </c>
      <c r="F105" s="221" t="s">
        <v>778</v>
      </c>
      <c r="G105" s="241" t="s">
        <v>775</v>
      </c>
      <c r="H105" s="241" t="s">
        <v>748</v>
      </c>
      <c r="I105" s="263" t="s">
        <v>727</v>
      </c>
      <c r="J105" s="223" t="s">
        <v>781</v>
      </c>
      <c r="K105" s="221" t="s">
        <v>782</v>
      </c>
      <c r="L105" s="241">
        <v>100</v>
      </c>
      <c r="M105" s="264" t="s">
        <v>730</v>
      </c>
      <c r="N105" s="223" t="s">
        <v>781</v>
      </c>
      <c r="O105" s="254"/>
      <c r="P105" s="254"/>
      <c r="Q105" s="254"/>
      <c r="R105" s="254"/>
      <c r="S105" s="254"/>
      <c r="T105" s="229"/>
      <c r="U105" s="230"/>
      <c r="V105" s="218"/>
    </row>
    <row r="106" spans="2:22">
      <c r="B106" s="617" t="s">
        <v>326</v>
      </c>
      <c r="C106" s="630" t="s">
        <v>384</v>
      </c>
      <c r="D106" s="221" t="s">
        <v>733</v>
      </c>
      <c r="E106" s="222">
        <v>500</v>
      </c>
      <c r="F106" s="585"/>
      <c r="G106" s="606"/>
      <c r="H106" s="606"/>
      <c r="I106" s="662"/>
      <c r="J106" s="582"/>
      <c r="K106" s="585"/>
      <c r="L106" s="606"/>
      <c r="M106" s="660"/>
      <c r="N106" s="648"/>
      <c r="O106" s="585"/>
      <c r="P106" s="606"/>
      <c r="Q106" s="606"/>
      <c r="R106" s="606"/>
      <c r="S106" s="582"/>
      <c r="T106" s="585"/>
      <c r="U106" s="582"/>
      <c r="V106" s="218"/>
    </row>
    <row r="107" spans="2:22">
      <c r="B107" s="619"/>
      <c r="C107" s="639"/>
      <c r="D107" s="221" t="s">
        <v>734</v>
      </c>
      <c r="E107" s="222">
        <v>1000</v>
      </c>
      <c r="F107" s="587"/>
      <c r="G107" s="608"/>
      <c r="H107" s="608"/>
      <c r="I107" s="663"/>
      <c r="J107" s="584"/>
      <c r="K107" s="587"/>
      <c r="L107" s="608"/>
      <c r="M107" s="661"/>
      <c r="N107" s="650"/>
      <c r="O107" s="587"/>
      <c r="P107" s="608"/>
      <c r="Q107" s="608"/>
      <c r="R107" s="608"/>
      <c r="S107" s="584"/>
      <c r="T107" s="587"/>
      <c r="U107" s="584"/>
      <c r="V107" s="218"/>
    </row>
    <row r="108" spans="2:22">
      <c r="B108" s="617" t="s">
        <v>327</v>
      </c>
      <c r="C108" s="630">
        <v>1000</v>
      </c>
      <c r="D108" s="221" t="s">
        <v>733</v>
      </c>
      <c r="E108" s="222">
        <v>500</v>
      </c>
      <c r="F108" s="585"/>
      <c r="G108" s="606"/>
      <c r="H108" s="606"/>
      <c r="I108" s="606"/>
      <c r="J108" s="648"/>
      <c r="K108" s="585"/>
      <c r="L108" s="606"/>
      <c r="M108" s="606"/>
      <c r="N108" s="582"/>
      <c r="O108" s="585"/>
      <c r="P108" s="606"/>
      <c r="Q108" s="606"/>
      <c r="R108" s="606"/>
      <c r="S108" s="582"/>
      <c r="T108" s="585"/>
      <c r="U108" s="582"/>
      <c r="V108" s="218"/>
    </row>
    <row r="109" spans="2:22">
      <c r="B109" s="618"/>
      <c r="C109" s="631"/>
      <c r="D109" s="221" t="s">
        <v>734</v>
      </c>
      <c r="E109" s="222">
        <v>1000</v>
      </c>
      <c r="F109" s="586"/>
      <c r="G109" s="607"/>
      <c r="H109" s="607"/>
      <c r="I109" s="607"/>
      <c r="J109" s="649"/>
      <c r="K109" s="586"/>
      <c r="L109" s="607"/>
      <c r="M109" s="607"/>
      <c r="N109" s="583"/>
      <c r="O109" s="586"/>
      <c r="P109" s="607"/>
      <c r="Q109" s="607"/>
      <c r="R109" s="607"/>
      <c r="S109" s="583"/>
      <c r="T109" s="586"/>
      <c r="U109" s="583"/>
      <c r="V109" s="218"/>
    </row>
    <row r="110" spans="2:22">
      <c r="B110" s="619"/>
      <c r="C110" s="639"/>
      <c r="D110" s="221" t="s">
        <v>739</v>
      </c>
      <c r="E110" s="223">
        <v>1000</v>
      </c>
      <c r="F110" s="587"/>
      <c r="G110" s="608"/>
      <c r="H110" s="608"/>
      <c r="I110" s="608"/>
      <c r="J110" s="650"/>
      <c r="K110" s="587"/>
      <c r="L110" s="608"/>
      <c r="M110" s="608"/>
      <c r="N110" s="584"/>
      <c r="O110" s="587"/>
      <c r="P110" s="608"/>
      <c r="Q110" s="608"/>
      <c r="R110" s="608"/>
      <c r="S110" s="584"/>
      <c r="T110" s="587"/>
      <c r="U110" s="584"/>
      <c r="V110" s="218"/>
    </row>
    <row r="111" spans="2:22">
      <c r="B111" s="268" t="s">
        <v>334</v>
      </c>
      <c r="C111" s="232"/>
      <c r="D111" s="244"/>
      <c r="E111" s="245"/>
      <c r="F111" s="246"/>
      <c r="G111" s="247"/>
      <c r="H111" s="247"/>
      <c r="I111" s="247"/>
      <c r="J111" s="248"/>
      <c r="K111" s="246"/>
      <c r="L111" s="247"/>
      <c r="M111" s="247"/>
      <c r="N111" s="248"/>
      <c r="O111" s="244"/>
      <c r="P111" s="249"/>
      <c r="Q111" s="249"/>
      <c r="R111" s="249"/>
      <c r="S111" s="245"/>
      <c r="T111" s="244"/>
      <c r="U111" s="245"/>
      <c r="V111" s="218"/>
    </row>
    <row r="112" spans="2:22">
      <c r="B112" s="617" t="s">
        <v>380</v>
      </c>
      <c r="C112" s="643" t="s">
        <v>384</v>
      </c>
      <c r="D112" s="219" t="s">
        <v>723</v>
      </c>
      <c r="E112" s="220" t="s">
        <v>780</v>
      </c>
      <c r="F112" s="591" t="s">
        <v>778</v>
      </c>
      <c r="G112" s="594">
        <v>100</v>
      </c>
      <c r="H112" s="594" t="s">
        <v>748</v>
      </c>
      <c r="I112" s="604" t="s">
        <v>727</v>
      </c>
      <c r="J112" s="588" t="s">
        <v>781</v>
      </c>
      <c r="K112" s="591" t="s">
        <v>751</v>
      </c>
      <c r="L112" s="594">
        <v>100</v>
      </c>
      <c r="M112" s="638" t="s">
        <v>730</v>
      </c>
      <c r="N112" s="588" t="s">
        <v>781</v>
      </c>
      <c r="O112" s="585"/>
      <c r="P112" s="606"/>
      <c r="Q112" s="606"/>
      <c r="R112" s="606"/>
      <c r="S112" s="582"/>
      <c r="T112" s="585"/>
      <c r="U112" s="582"/>
      <c r="V112" s="218"/>
    </row>
    <row r="113" spans="2:22">
      <c r="B113" s="618"/>
      <c r="C113" s="664"/>
      <c r="D113" s="221" t="s">
        <v>732</v>
      </c>
      <c r="E113" s="222">
        <v>100</v>
      </c>
      <c r="F113" s="592"/>
      <c r="G113" s="595"/>
      <c r="H113" s="595"/>
      <c r="I113" s="612"/>
      <c r="J113" s="589"/>
      <c r="K113" s="592"/>
      <c r="L113" s="595"/>
      <c r="M113" s="595"/>
      <c r="N113" s="589"/>
      <c r="O113" s="586"/>
      <c r="P113" s="607"/>
      <c r="Q113" s="607"/>
      <c r="R113" s="607"/>
      <c r="S113" s="583"/>
      <c r="T113" s="586"/>
      <c r="U113" s="583"/>
      <c r="V113" s="218"/>
    </row>
    <row r="114" spans="2:22">
      <c r="B114" s="618"/>
      <c r="C114" s="664"/>
      <c r="D114" s="221" t="s">
        <v>733</v>
      </c>
      <c r="E114" s="222">
        <v>500</v>
      </c>
      <c r="F114" s="592"/>
      <c r="G114" s="595"/>
      <c r="H114" s="595"/>
      <c r="I114" s="612"/>
      <c r="J114" s="589"/>
      <c r="K114" s="592"/>
      <c r="L114" s="595"/>
      <c r="M114" s="595"/>
      <c r="N114" s="589"/>
      <c r="O114" s="586"/>
      <c r="P114" s="607"/>
      <c r="Q114" s="607"/>
      <c r="R114" s="607"/>
      <c r="S114" s="583"/>
      <c r="T114" s="586"/>
      <c r="U114" s="583"/>
      <c r="V114" s="218"/>
    </row>
    <row r="115" spans="2:22">
      <c r="B115" s="619"/>
      <c r="C115" s="644"/>
      <c r="D115" s="221" t="s">
        <v>734</v>
      </c>
      <c r="E115" s="222">
        <v>1000</v>
      </c>
      <c r="F115" s="593"/>
      <c r="G115" s="596"/>
      <c r="H115" s="596"/>
      <c r="I115" s="605"/>
      <c r="J115" s="590"/>
      <c r="K115" s="593"/>
      <c r="L115" s="596"/>
      <c r="M115" s="596"/>
      <c r="N115" s="590"/>
      <c r="O115" s="587"/>
      <c r="P115" s="608"/>
      <c r="Q115" s="608"/>
      <c r="R115" s="608"/>
      <c r="S115" s="584"/>
      <c r="T115" s="587"/>
      <c r="U115" s="584"/>
      <c r="V115" s="218"/>
    </row>
    <row r="116" spans="2:22" ht="33.75">
      <c r="B116" s="239" t="s">
        <v>318</v>
      </c>
      <c r="C116" s="251">
        <v>100</v>
      </c>
      <c r="D116" s="219" t="s">
        <v>723</v>
      </c>
      <c r="E116" s="220" t="s">
        <v>780</v>
      </c>
      <c r="F116" s="221" t="s">
        <v>778</v>
      </c>
      <c r="G116" s="241">
        <v>100</v>
      </c>
      <c r="H116" s="241" t="s">
        <v>748</v>
      </c>
      <c r="I116" s="263" t="s">
        <v>727</v>
      </c>
      <c r="J116" s="223" t="s">
        <v>781</v>
      </c>
      <c r="K116" s="221" t="s">
        <v>782</v>
      </c>
      <c r="L116" s="241">
        <v>100</v>
      </c>
      <c r="M116" s="264" t="s">
        <v>730</v>
      </c>
      <c r="N116" s="223" t="s">
        <v>781</v>
      </c>
      <c r="O116" s="254"/>
      <c r="P116" s="254"/>
      <c r="Q116" s="254"/>
      <c r="R116" s="254"/>
      <c r="S116" s="254"/>
      <c r="T116" s="229"/>
      <c r="U116" s="230"/>
      <c r="V116" s="218"/>
    </row>
    <row r="117" spans="2:22" ht="18" customHeight="1">
      <c r="B117" s="617" t="s">
        <v>319</v>
      </c>
      <c r="C117" s="630">
        <v>200</v>
      </c>
      <c r="D117" s="219" t="s">
        <v>723</v>
      </c>
      <c r="E117" s="220" t="s">
        <v>780</v>
      </c>
      <c r="F117" s="591" t="s">
        <v>778</v>
      </c>
      <c r="G117" s="594">
        <v>100</v>
      </c>
      <c r="H117" s="594" t="s">
        <v>748</v>
      </c>
      <c r="I117" s="604" t="s">
        <v>727</v>
      </c>
      <c r="J117" s="588" t="s">
        <v>781</v>
      </c>
      <c r="K117" s="591" t="s">
        <v>778</v>
      </c>
      <c r="L117" s="594">
        <v>100</v>
      </c>
      <c r="M117" s="597" t="s">
        <v>730</v>
      </c>
      <c r="N117" s="588" t="s">
        <v>781</v>
      </c>
      <c r="O117" s="585"/>
      <c r="P117" s="606"/>
      <c r="Q117" s="606"/>
      <c r="R117" s="606"/>
      <c r="S117" s="582"/>
      <c r="T117" s="585"/>
      <c r="U117" s="582"/>
      <c r="V117" s="218"/>
    </row>
    <row r="118" spans="2:22" ht="17.25" customHeight="1">
      <c r="B118" s="619"/>
      <c r="C118" s="639"/>
      <c r="D118" s="221" t="s">
        <v>732</v>
      </c>
      <c r="E118" s="222">
        <v>100</v>
      </c>
      <c r="F118" s="593"/>
      <c r="G118" s="596"/>
      <c r="H118" s="596"/>
      <c r="I118" s="605"/>
      <c r="J118" s="590"/>
      <c r="K118" s="593"/>
      <c r="L118" s="596"/>
      <c r="M118" s="599"/>
      <c r="N118" s="590"/>
      <c r="O118" s="587"/>
      <c r="P118" s="608"/>
      <c r="Q118" s="608"/>
      <c r="R118" s="608"/>
      <c r="S118" s="584"/>
      <c r="T118" s="587"/>
      <c r="U118" s="584"/>
      <c r="V118" s="218"/>
    </row>
    <row r="119" spans="2:22" ht="33.75">
      <c r="B119" s="239" t="s">
        <v>320</v>
      </c>
      <c r="C119" s="251" t="s">
        <v>384</v>
      </c>
      <c r="D119" s="221" t="s">
        <v>734</v>
      </c>
      <c r="E119" s="222">
        <v>1000</v>
      </c>
      <c r="F119" s="221" t="s">
        <v>778</v>
      </c>
      <c r="G119" s="241">
        <v>100</v>
      </c>
      <c r="H119" s="241" t="s">
        <v>748</v>
      </c>
      <c r="I119" s="263" t="s">
        <v>727</v>
      </c>
      <c r="J119" s="223" t="s">
        <v>781</v>
      </c>
      <c r="K119" s="221" t="s">
        <v>782</v>
      </c>
      <c r="L119" s="241">
        <v>100</v>
      </c>
      <c r="M119" s="264" t="s">
        <v>730</v>
      </c>
      <c r="N119" s="223" t="s">
        <v>781</v>
      </c>
      <c r="O119" s="254"/>
      <c r="P119" s="254"/>
      <c r="Q119" s="254"/>
      <c r="R119" s="254"/>
      <c r="S119" s="254"/>
      <c r="T119" s="229"/>
      <c r="U119" s="230"/>
      <c r="V119" s="218"/>
    </row>
    <row r="120" spans="2:22" ht="16.5" customHeight="1">
      <c r="B120" s="617" t="s">
        <v>321</v>
      </c>
      <c r="C120" s="630" t="s">
        <v>384</v>
      </c>
      <c r="D120" s="219" t="s">
        <v>723</v>
      </c>
      <c r="E120" s="220" t="s">
        <v>780</v>
      </c>
      <c r="F120" s="591" t="s">
        <v>778</v>
      </c>
      <c r="G120" s="594">
        <v>100</v>
      </c>
      <c r="H120" s="594" t="s">
        <v>748</v>
      </c>
      <c r="I120" s="604" t="s">
        <v>727</v>
      </c>
      <c r="J120" s="588" t="s">
        <v>781</v>
      </c>
      <c r="K120" s="591" t="s">
        <v>782</v>
      </c>
      <c r="L120" s="594">
        <v>100</v>
      </c>
      <c r="M120" s="597" t="s">
        <v>730</v>
      </c>
      <c r="N120" s="588" t="s">
        <v>781</v>
      </c>
      <c r="O120" s="585"/>
      <c r="P120" s="606"/>
      <c r="Q120" s="606"/>
      <c r="R120" s="606"/>
      <c r="S120" s="582"/>
      <c r="T120" s="585"/>
      <c r="U120" s="582"/>
      <c r="V120" s="218"/>
    </row>
    <row r="121" spans="2:22" ht="18" customHeight="1">
      <c r="B121" s="619"/>
      <c r="C121" s="639"/>
      <c r="D121" s="221" t="s">
        <v>783</v>
      </c>
      <c r="E121" s="223">
        <v>200</v>
      </c>
      <c r="F121" s="593"/>
      <c r="G121" s="596"/>
      <c r="H121" s="596"/>
      <c r="I121" s="605"/>
      <c r="J121" s="590"/>
      <c r="K121" s="593"/>
      <c r="L121" s="596"/>
      <c r="M121" s="599"/>
      <c r="N121" s="590"/>
      <c r="O121" s="587"/>
      <c r="P121" s="608"/>
      <c r="Q121" s="608"/>
      <c r="R121" s="608"/>
      <c r="S121" s="584"/>
      <c r="T121" s="587"/>
      <c r="U121" s="584"/>
      <c r="V121" s="218"/>
    </row>
    <row r="122" spans="2:22" ht="27.75" customHeight="1">
      <c r="B122" s="617" t="s">
        <v>750</v>
      </c>
      <c r="C122" s="630" t="s">
        <v>384</v>
      </c>
      <c r="D122" s="219" t="s">
        <v>723</v>
      </c>
      <c r="E122" s="220" t="s">
        <v>784</v>
      </c>
      <c r="F122" s="591" t="s">
        <v>778</v>
      </c>
      <c r="G122" s="594">
        <v>100</v>
      </c>
      <c r="H122" s="594" t="s">
        <v>748</v>
      </c>
      <c r="I122" s="604" t="s">
        <v>727</v>
      </c>
      <c r="J122" s="588" t="s">
        <v>781</v>
      </c>
      <c r="K122" s="591" t="s">
        <v>778</v>
      </c>
      <c r="L122" s="594">
        <v>100</v>
      </c>
      <c r="M122" s="597" t="s">
        <v>730</v>
      </c>
      <c r="N122" s="588" t="s">
        <v>781</v>
      </c>
      <c r="O122" s="591" t="s">
        <v>736</v>
      </c>
      <c r="P122" s="594">
        <v>100</v>
      </c>
      <c r="Q122" s="613" t="s">
        <v>765</v>
      </c>
      <c r="R122" s="615" t="s">
        <v>738</v>
      </c>
      <c r="S122" s="588" t="s">
        <v>781</v>
      </c>
      <c r="T122" s="585"/>
      <c r="U122" s="582"/>
      <c r="V122" s="218"/>
    </row>
    <row r="123" spans="2:22" ht="24.75" customHeight="1">
      <c r="B123" s="619"/>
      <c r="C123" s="639"/>
      <c r="D123" s="221" t="s">
        <v>739</v>
      </c>
      <c r="E123" s="223">
        <v>200</v>
      </c>
      <c r="F123" s="593"/>
      <c r="G123" s="596"/>
      <c r="H123" s="596"/>
      <c r="I123" s="605"/>
      <c r="J123" s="590"/>
      <c r="K123" s="593"/>
      <c r="L123" s="596"/>
      <c r="M123" s="599"/>
      <c r="N123" s="590"/>
      <c r="O123" s="593"/>
      <c r="P123" s="596"/>
      <c r="Q123" s="599"/>
      <c r="R123" s="605"/>
      <c r="S123" s="590"/>
      <c r="T123" s="587"/>
      <c r="U123" s="584"/>
      <c r="V123" s="218"/>
    </row>
    <row r="124" spans="2:22" ht="33.75">
      <c r="B124" s="239" t="s">
        <v>786</v>
      </c>
      <c r="C124" s="251" t="s">
        <v>384</v>
      </c>
      <c r="D124" s="221" t="s">
        <v>734</v>
      </c>
      <c r="E124" s="222">
        <v>1000</v>
      </c>
      <c r="F124" s="221" t="s">
        <v>778</v>
      </c>
      <c r="G124" s="241" t="s">
        <v>775</v>
      </c>
      <c r="H124" s="241" t="s">
        <v>748</v>
      </c>
      <c r="I124" s="263" t="s">
        <v>727</v>
      </c>
      <c r="J124" s="223" t="s">
        <v>781</v>
      </c>
      <c r="K124" s="221" t="s">
        <v>782</v>
      </c>
      <c r="L124" s="241">
        <v>100</v>
      </c>
      <c r="M124" s="264" t="s">
        <v>730</v>
      </c>
      <c r="N124" s="223" t="s">
        <v>781</v>
      </c>
      <c r="O124" s="254"/>
      <c r="P124" s="254"/>
      <c r="Q124" s="254"/>
      <c r="R124" s="254"/>
      <c r="S124" s="254"/>
      <c r="T124" s="269"/>
      <c r="U124" s="270"/>
      <c r="V124" s="203"/>
    </row>
    <row r="125" spans="2:22">
      <c r="B125" s="271"/>
      <c r="C125" s="203"/>
      <c r="D125" s="203"/>
      <c r="E125" s="203"/>
      <c r="F125" s="203"/>
      <c r="G125" s="203"/>
      <c r="H125" s="203"/>
      <c r="I125" s="203"/>
      <c r="J125" s="203"/>
      <c r="K125" s="203"/>
      <c r="L125" s="203"/>
      <c r="M125" s="203"/>
      <c r="N125" s="203"/>
      <c r="O125" s="203"/>
      <c r="P125" s="203"/>
      <c r="Q125" s="203"/>
      <c r="R125" s="203"/>
      <c r="S125" s="203"/>
      <c r="T125" s="203"/>
      <c r="U125" s="203"/>
      <c r="V125" s="203"/>
    </row>
    <row r="126" spans="2:22" ht="12.75" customHeight="1">
      <c r="C126" s="665" t="s">
        <v>787</v>
      </c>
      <c r="D126" s="665"/>
      <c r="E126" s="665"/>
      <c r="F126" s="665"/>
      <c r="G126" s="665"/>
      <c r="H126" s="666"/>
      <c r="I126" s="110"/>
      <c r="J126" s="203"/>
      <c r="K126" s="203"/>
      <c r="L126" s="203"/>
      <c r="M126" s="203"/>
      <c r="N126" s="203"/>
      <c r="O126" s="203"/>
      <c r="P126" s="203"/>
      <c r="Q126" s="203"/>
      <c r="R126" s="203"/>
      <c r="S126" s="203"/>
      <c r="T126" s="203"/>
      <c r="U126" s="203"/>
      <c r="V126" s="203"/>
    </row>
    <row r="127" spans="2:22" ht="12.75" customHeight="1">
      <c r="C127" s="665" t="s">
        <v>788</v>
      </c>
      <c r="D127" s="665"/>
      <c r="E127" s="665"/>
      <c r="F127" s="665"/>
      <c r="G127" s="665"/>
      <c r="H127" s="666"/>
      <c r="I127" s="273"/>
      <c r="J127" s="203"/>
      <c r="K127" s="203"/>
      <c r="L127" s="203"/>
      <c r="M127" s="203"/>
      <c r="N127" s="203"/>
      <c r="O127" s="203"/>
      <c r="P127" s="203"/>
      <c r="Q127" s="203"/>
      <c r="R127" s="203"/>
      <c r="S127" s="203"/>
      <c r="T127" s="203"/>
      <c r="U127" s="203"/>
      <c r="V127" s="203"/>
    </row>
    <row r="128" spans="2:22" ht="12.75" customHeight="1">
      <c r="C128" s="665" t="s">
        <v>789</v>
      </c>
      <c r="D128" s="665"/>
      <c r="E128" s="665"/>
      <c r="F128" s="665"/>
      <c r="G128" s="665"/>
      <c r="H128" s="666"/>
      <c r="I128" s="274" t="s">
        <v>790</v>
      </c>
      <c r="J128" s="203"/>
      <c r="K128" s="203"/>
      <c r="L128" s="203"/>
      <c r="M128" s="203"/>
      <c r="N128" s="203"/>
      <c r="O128" s="203"/>
      <c r="P128" s="203"/>
      <c r="Q128" s="203"/>
      <c r="R128" s="203"/>
      <c r="S128" s="203"/>
      <c r="T128" s="203"/>
      <c r="U128" s="203"/>
      <c r="V128" s="203"/>
    </row>
    <row r="129" spans="2:22">
      <c r="B129" s="275"/>
      <c r="C129" s="203"/>
      <c r="D129" s="203"/>
      <c r="E129" s="203"/>
      <c r="F129" s="203"/>
      <c r="G129" s="203"/>
      <c r="H129" s="203"/>
      <c r="I129" s="203"/>
      <c r="J129" s="203"/>
      <c r="K129" s="203"/>
      <c r="L129" s="203"/>
      <c r="M129" s="203"/>
      <c r="N129" s="203"/>
      <c r="O129" s="203"/>
      <c r="P129" s="203"/>
      <c r="Q129" s="203"/>
      <c r="R129" s="203"/>
      <c r="S129" s="203"/>
      <c r="T129" s="203"/>
      <c r="U129" s="203"/>
      <c r="V129" s="203"/>
    </row>
    <row r="130" spans="2:22">
      <c r="B130" s="271"/>
      <c r="C130" s="203"/>
      <c r="D130" s="203"/>
      <c r="E130" s="203"/>
      <c r="F130" s="203"/>
      <c r="G130" s="203"/>
      <c r="H130" s="203"/>
      <c r="I130" s="203"/>
      <c r="J130" s="203"/>
      <c r="K130" s="203"/>
      <c r="L130" s="203"/>
      <c r="M130" s="203"/>
      <c r="N130" s="203"/>
      <c r="O130" s="203"/>
      <c r="P130" s="203"/>
      <c r="Q130" s="203"/>
      <c r="R130" s="203"/>
      <c r="S130" s="203"/>
      <c r="T130" s="203"/>
      <c r="U130" s="203"/>
      <c r="V130" s="203"/>
    </row>
    <row r="131" spans="2:22" ht="22.5">
      <c r="B131" s="276" t="s">
        <v>791</v>
      </c>
      <c r="C131" s="203"/>
      <c r="D131" s="203"/>
      <c r="E131" s="203"/>
      <c r="F131" s="203"/>
      <c r="G131" s="203"/>
      <c r="H131" s="203"/>
      <c r="I131" s="203"/>
      <c r="J131" s="203"/>
      <c r="K131" s="203"/>
      <c r="L131" s="203"/>
      <c r="M131" s="203"/>
      <c r="N131" s="203"/>
      <c r="O131" s="203"/>
      <c r="P131" s="203"/>
      <c r="Q131" s="203"/>
      <c r="R131" s="203"/>
      <c r="S131" s="203"/>
      <c r="T131" s="203"/>
      <c r="U131" s="203"/>
      <c r="V131" s="203"/>
    </row>
    <row r="132" spans="2:22" ht="33.75">
      <c r="B132" s="277" t="s">
        <v>792</v>
      </c>
      <c r="C132" s="203"/>
      <c r="D132" s="203"/>
      <c r="E132" s="203"/>
      <c r="F132" s="203"/>
      <c r="G132" s="203"/>
      <c r="H132" s="203"/>
      <c r="I132" s="203"/>
      <c r="J132" s="203"/>
      <c r="K132" s="203"/>
      <c r="L132" s="203"/>
      <c r="M132" s="203"/>
      <c r="N132" s="203"/>
      <c r="O132" s="203"/>
      <c r="P132" s="203"/>
      <c r="Q132" s="203"/>
      <c r="R132" s="203"/>
      <c r="S132" s="203"/>
      <c r="T132" s="203"/>
      <c r="U132" s="203"/>
      <c r="V132" s="203"/>
    </row>
    <row r="133" spans="2:22">
      <c r="B133" s="278"/>
      <c r="C133" s="203"/>
      <c r="D133" s="203"/>
      <c r="E133" s="203"/>
      <c r="F133" s="203"/>
      <c r="G133" s="203"/>
      <c r="H133" s="203"/>
      <c r="I133" s="203"/>
      <c r="J133" s="203"/>
      <c r="K133" s="203"/>
      <c r="L133" s="203"/>
      <c r="M133" s="203"/>
      <c r="N133" s="203"/>
      <c r="O133" s="203"/>
      <c r="P133" s="203"/>
      <c r="Q133" s="203"/>
      <c r="R133" s="203"/>
      <c r="S133" s="203"/>
      <c r="T133" s="203"/>
      <c r="U133" s="203"/>
      <c r="V133" s="203"/>
    </row>
    <row r="134" spans="2:22">
      <c r="B134" s="278" t="s">
        <v>793</v>
      </c>
      <c r="C134" s="203"/>
      <c r="D134" s="203"/>
      <c r="E134" s="203"/>
      <c r="F134" s="203"/>
      <c r="G134" s="203"/>
      <c r="H134" s="203"/>
      <c r="I134" s="203"/>
      <c r="J134" s="203"/>
      <c r="K134" s="203"/>
      <c r="L134" s="203"/>
      <c r="M134" s="203"/>
      <c r="N134" s="203"/>
      <c r="O134" s="203"/>
      <c r="P134" s="203"/>
      <c r="Q134" s="203"/>
      <c r="R134" s="203"/>
      <c r="S134" s="203"/>
      <c r="T134" s="203"/>
      <c r="U134" s="203"/>
      <c r="V134" s="203"/>
    </row>
    <row r="135" spans="2:22" ht="33.75">
      <c r="B135" s="271" t="s">
        <v>794</v>
      </c>
      <c r="C135" s="203"/>
      <c r="D135" s="203"/>
      <c r="E135" s="203"/>
      <c r="F135" s="203"/>
      <c r="G135" s="203"/>
      <c r="H135" s="203"/>
      <c r="I135" s="203"/>
      <c r="J135" s="203"/>
      <c r="K135" s="203"/>
      <c r="L135" s="203"/>
      <c r="M135" s="203"/>
      <c r="N135" s="203"/>
      <c r="O135" s="203"/>
      <c r="P135" s="203"/>
      <c r="Q135" s="203"/>
      <c r="R135" s="203"/>
      <c r="S135" s="203"/>
      <c r="T135" s="203"/>
      <c r="U135" s="203"/>
      <c r="V135" s="203"/>
    </row>
    <row r="136" spans="2:22" ht="33.75">
      <c r="B136" s="271" t="s">
        <v>795</v>
      </c>
      <c r="C136" s="203"/>
      <c r="D136" s="203"/>
      <c r="E136" s="203"/>
      <c r="F136" s="203"/>
      <c r="G136" s="203"/>
      <c r="H136" s="203"/>
      <c r="I136" s="203"/>
      <c r="J136" s="203"/>
      <c r="K136" s="203"/>
      <c r="L136" s="203"/>
      <c r="M136" s="203"/>
      <c r="N136" s="203"/>
      <c r="O136" s="203"/>
      <c r="P136" s="203"/>
      <c r="Q136" s="203"/>
      <c r="R136" s="203"/>
      <c r="S136" s="203"/>
      <c r="T136" s="203"/>
      <c r="U136" s="203"/>
      <c r="V136" s="203"/>
    </row>
    <row r="137" spans="2:22" ht="33.75">
      <c r="B137" s="271" t="s">
        <v>796</v>
      </c>
      <c r="C137" s="203"/>
      <c r="D137" s="203"/>
      <c r="E137" s="203"/>
      <c r="F137" s="203"/>
      <c r="G137" s="203"/>
      <c r="H137" s="203"/>
      <c r="I137" s="203"/>
      <c r="J137" s="203"/>
      <c r="K137" s="203"/>
      <c r="L137" s="203"/>
      <c r="M137" s="203"/>
      <c r="N137" s="203"/>
      <c r="O137" s="203"/>
      <c r="P137" s="203"/>
      <c r="Q137" s="203"/>
      <c r="R137" s="203"/>
      <c r="S137" s="203"/>
      <c r="T137" s="203"/>
      <c r="U137" s="203"/>
      <c r="V137" s="203"/>
    </row>
    <row r="138" spans="2:22" ht="22.5">
      <c r="B138" s="271" t="s">
        <v>797</v>
      </c>
      <c r="C138" s="203"/>
      <c r="D138" s="203"/>
      <c r="E138" s="203"/>
      <c r="F138" s="203"/>
      <c r="G138" s="203"/>
      <c r="H138" s="203"/>
      <c r="I138" s="203"/>
      <c r="J138" s="203"/>
      <c r="K138" s="203"/>
      <c r="L138" s="203"/>
      <c r="M138" s="203"/>
      <c r="N138" s="203"/>
      <c r="O138" s="203"/>
      <c r="P138" s="203"/>
      <c r="Q138" s="203"/>
      <c r="R138" s="203"/>
      <c r="S138" s="203"/>
      <c r="T138" s="203"/>
      <c r="U138" s="203"/>
      <c r="V138" s="203"/>
    </row>
    <row r="139" spans="2:22" ht="33.75">
      <c r="B139" s="271" t="s">
        <v>798</v>
      </c>
      <c r="C139" s="203"/>
      <c r="D139" s="203"/>
      <c r="E139" s="203"/>
      <c r="F139" s="203"/>
      <c r="G139" s="203"/>
      <c r="H139" s="203"/>
      <c r="I139" s="203"/>
      <c r="J139" s="203"/>
      <c r="K139" s="203"/>
      <c r="L139" s="203"/>
      <c r="M139" s="203"/>
      <c r="N139" s="203"/>
      <c r="O139" s="203"/>
      <c r="P139" s="203"/>
      <c r="Q139" s="203"/>
      <c r="R139" s="203"/>
      <c r="S139" s="203"/>
      <c r="T139" s="203"/>
      <c r="U139" s="203"/>
      <c r="V139" s="203"/>
    </row>
    <row r="140" spans="2:22" ht="33.75">
      <c r="B140" s="271" t="s">
        <v>799</v>
      </c>
      <c r="C140" s="203"/>
      <c r="D140" s="203"/>
      <c r="E140" s="203"/>
      <c r="F140" s="203"/>
      <c r="G140" s="203"/>
      <c r="H140" s="203"/>
      <c r="I140" s="203"/>
      <c r="J140" s="203"/>
      <c r="K140" s="203"/>
      <c r="L140" s="203"/>
      <c r="M140" s="203"/>
      <c r="N140" s="203"/>
      <c r="O140" s="203"/>
      <c r="P140" s="203"/>
      <c r="Q140" s="203"/>
      <c r="R140" s="203"/>
      <c r="S140" s="203"/>
      <c r="T140" s="203"/>
      <c r="U140" s="203"/>
      <c r="V140" s="203"/>
    </row>
    <row r="141" spans="2:22" ht="33.75">
      <c r="B141" s="271" t="s">
        <v>800</v>
      </c>
      <c r="C141" s="203"/>
      <c r="D141" s="203"/>
      <c r="E141" s="203"/>
      <c r="F141" s="203"/>
      <c r="G141" s="203"/>
      <c r="H141" s="203"/>
      <c r="I141" s="203"/>
      <c r="J141" s="203"/>
      <c r="K141" s="203"/>
      <c r="L141" s="203"/>
      <c r="M141" s="203"/>
      <c r="N141" s="203"/>
      <c r="O141" s="203"/>
      <c r="P141" s="203"/>
      <c r="Q141" s="203"/>
      <c r="R141" s="203"/>
      <c r="S141" s="203"/>
      <c r="T141" s="203"/>
      <c r="U141" s="203"/>
      <c r="V141" s="203"/>
    </row>
    <row r="142" spans="2:22" ht="33.75">
      <c r="B142" s="279" t="s">
        <v>801</v>
      </c>
      <c r="C142" s="203"/>
      <c r="D142" s="203"/>
      <c r="E142" s="203"/>
      <c r="F142" s="203"/>
      <c r="G142" s="203"/>
      <c r="H142" s="203"/>
      <c r="I142" s="203"/>
      <c r="J142" s="203"/>
      <c r="K142" s="203"/>
      <c r="L142" s="203"/>
      <c r="M142" s="203"/>
      <c r="N142" s="203"/>
      <c r="O142" s="203"/>
      <c r="P142" s="203"/>
      <c r="Q142" s="203"/>
      <c r="R142" s="203"/>
      <c r="S142" s="203"/>
      <c r="T142" s="203"/>
      <c r="U142" s="203"/>
      <c r="V142" s="203"/>
    </row>
    <row r="143" spans="2:22" ht="33.75">
      <c r="B143" s="279" t="s">
        <v>802</v>
      </c>
      <c r="C143" s="203"/>
      <c r="D143" s="203"/>
      <c r="E143" s="203"/>
      <c r="F143" s="203"/>
      <c r="G143" s="203"/>
      <c r="H143" s="203"/>
      <c r="I143" s="203"/>
      <c r="J143" s="203"/>
      <c r="K143" s="203"/>
      <c r="L143" s="203"/>
      <c r="M143" s="203"/>
      <c r="N143" s="203"/>
      <c r="O143" s="203"/>
      <c r="P143" s="203"/>
      <c r="Q143" s="203"/>
      <c r="R143" s="203"/>
      <c r="S143" s="203"/>
      <c r="T143" s="203"/>
      <c r="U143" s="203"/>
      <c r="V143" s="203"/>
    </row>
    <row r="144" spans="2:22" ht="33.75">
      <c r="B144" s="279" t="s">
        <v>803</v>
      </c>
      <c r="C144" s="203"/>
      <c r="D144" s="203"/>
      <c r="E144" s="203"/>
      <c r="F144" s="203"/>
      <c r="G144" s="203"/>
      <c r="H144" s="203"/>
      <c r="I144" s="203"/>
      <c r="J144" s="203"/>
      <c r="K144" s="203"/>
      <c r="L144" s="203"/>
      <c r="M144" s="203"/>
      <c r="N144" s="203"/>
      <c r="O144" s="203"/>
      <c r="P144" s="203"/>
      <c r="Q144" s="203"/>
      <c r="R144" s="203"/>
      <c r="S144" s="203"/>
      <c r="T144" s="203"/>
      <c r="U144" s="203"/>
      <c r="V144" s="203"/>
    </row>
    <row r="145" spans="2:22">
      <c r="B145" s="271"/>
      <c r="C145" s="203"/>
      <c r="D145" s="203"/>
      <c r="E145" s="203"/>
      <c r="F145" s="203"/>
      <c r="G145" s="203"/>
      <c r="H145" s="203"/>
      <c r="I145" s="203"/>
      <c r="J145" s="203"/>
      <c r="K145" s="203"/>
      <c r="L145" s="203"/>
      <c r="M145" s="203"/>
      <c r="N145" s="203"/>
      <c r="O145" s="203"/>
      <c r="P145" s="203"/>
      <c r="Q145" s="203"/>
      <c r="R145" s="203"/>
      <c r="S145" s="203"/>
      <c r="T145" s="203"/>
      <c r="U145" s="203"/>
      <c r="V145" s="203"/>
    </row>
    <row r="146" spans="2:22" ht="33.75">
      <c r="B146" s="271" t="s">
        <v>804</v>
      </c>
      <c r="C146" s="203"/>
      <c r="D146" s="203"/>
      <c r="E146" s="203"/>
      <c r="F146" s="203"/>
      <c r="G146" s="203"/>
      <c r="H146" s="203"/>
      <c r="I146" s="203"/>
      <c r="J146" s="203"/>
      <c r="K146" s="203"/>
      <c r="L146" s="203"/>
      <c r="M146" s="203"/>
      <c r="N146" s="203"/>
      <c r="O146" s="203"/>
      <c r="P146" s="203"/>
      <c r="Q146" s="203"/>
      <c r="R146" s="203"/>
      <c r="S146" s="203"/>
      <c r="T146" s="203"/>
      <c r="U146" s="203"/>
      <c r="V146" s="203"/>
    </row>
    <row r="147" spans="2:22" ht="22.5">
      <c r="B147" s="271" t="s">
        <v>805</v>
      </c>
      <c r="C147" s="203"/>
      <c r="D147" s="203"/>
      <c r="E147" s="203"/>
      <c r="F147" s="203"/>
      <c r="G147" s="203"/>
      <c r="H147" s="203"/>
      <c r="I147" s="203"/>
      <c r="J147" s="203"/>
      <c r="K147" s="203"/>
      <c r="L147" s="203"/>
      <c r="M147" s="203"/>
      <c r="N147" s="203"/>
      <c r="O147" s="203"/>
      <c r="P147" s="203"/>
      <c r="Q147" s="203"/>
      <c r="R147" s="203"/>
      <c r="S147" s="203"/>
      <c r="T147" s="203"/>
      <c r="U147" s="203"/>
      <c r="V147" s="203"/>
    </row>
    <row r="148" spans="2:22">
      <c r="B148" s="271"/>
      <c r="C148" s="203"/>
      <c r="D148" s="203"/>
      <c r="E148" s="203"/>
      <c r="F148" s="203"/>
      <c r="G148" s="203"/>
      <c r="H148" s="203"/>
      <c r="I148" s="203"/>
      <c r="J148" s="203"/>
      <c r="K148" s="203"/>
      <c r="L148" s="203"/>
      <c r="M148" s="203"/>
      <c r="N148" s="203"/>
      <c r="O148" s="203"/>
      <c r="P148" s="203"/>
      <c r="Q148" s="203"/>
      <c r="R148" s="203"/>
      <c r="S148" s="203"/>
      <c r="T148" s="203"/>
      <c r="U148" s="203"/>
      <c r="V148" s="203"/>
    </row>
    <row r="149" spans="2:22" ht="33.75">
      <c r="B149" s="271" t="s">
        <v>806</v>
      </c>
      <c r="C149" s="203"/>
      <c r="D149" s="203"/>
      <c r="E149" s="203"/>
      <c r="F149" s="203"/>
      <c r="G149" s="203"/>
      <c r="H149" s="203"/>
      <c r="I149" s="203"/>
      <c r="J149" s="203"/>
      <c r="K149" s="203"/>
      <c r="L149" s="203"/>
      <c r="M149" s="203"/>
      <c r="N149" s="203"/>
      <c r="O149" s="203"/>
      <c r="P149" s="203"/>
      <c r="Q149" s="203"/>
      <c r="R149" s="203"/>
      <c r="S149" s="203"/>
      <c r="T149" s="203"/>
      <c r="U149" s="203"/>
      <c r="V149" s="203"/>
    </row>
    <row r="150" spans="2:22" ht="33.75">
      <c r="B150" s="271" t="s">
        <v>807</v>
      </c>
      <c r="C150" s="203"/>
      <c r="D150" s="203"/>
      <c r="E150" s="203"/>
      <c r="F150" s="203"/>
      <c r="G150" s="203"/>
      <c r="H150" s="203"/>
      <c r="I150" s="203"/>
      <c r="J150" s="203"/>
      <c r="K150" s="203"/>
      <c r="L150" s="203"/>
      <c r="M150" s="203"/>
      <c r="N150" s="203"/>
      <c r="O150" s="203"/>
      <c r="P150" s="203"/>
      <c r="Q150" s="203"/>
      <c r="R150" s="203"/>
      <c r="S150" s="203"/>
      <c r="T150" s="203"/>
      <c r="U150" s="203"/>
      <c r="V150" s="203"/>
    </row>
    <row r="151" spans="2:22" ht="22.5">
      <c r="B151" s="271" t="s">
        <v>808</v>
      </c>
      <c r="C151" s="203"/>
      <c r="D151" s="203"/>
      <c r="E151" s="203"/>
      <c r="F151" s="203"/>
      <c r="G151" s="203"/>
      <c r="H151" s="203"/>
      <c r="I151" s="203"/>
      <c r="J151" s="203"/>
      <c r="K151" s="203"/>
      <c r="L151" s="203"/>
      <c r="M151" s="203"/>
      <c r="N151" s="203"/>
      <c r="O151" s="203"/>
      <c r="P151" s="203"/>
      <c r="Q151" s="203"/>
      <c r="R151" s="203"/>
      <c r="S151" s="203"/>
      <c r="T151" s="203"/>
      <c r="U151" s="203"/>
      <c r="V151" s="203"/>
    </row>
    <row r="152" spans="2:22" ht="22.5">
      <c r="B152" s="271" t="s">
        <v>809</v>
      </c>
      <c r="C152" s="203"/>
      <c r="D152" s="203"/>
      <c r="E152" s="203"/>
      <c r="F152" s="203"/>
      <c r="G152" s="203"/>
      <c r="H152" s="203"/>
      <c r="I152" s="203"/>
      <c r="J152" s="203"/>
      <c r="K152" s="203"/>
      <c r="L152" s="203"/>
      <c r="M152" s="203"/>
      <c r="N152" s="203"/>
      <c r="O152" s="203"/>
      <c r="P152" s="203"/>
      <c r="Q152" s="203"/>
      <c r="R152" s="203"/>
      <c r="S152" s="203"/>
      <c r="T152" s="203"/>
      <c r="U152" s="203"/>
      <c r="V152" s="203"/>
    </row>
    <row r="153" spans="2:22" ht="22.5">
      <c r="B153" s="271" t="s">
        <v>810</v>
      </c>
      <c r="C153" s="203"/>
      <c r="D153" s="203"/>
      <c r="E153" s="203"/>
      <c r="F153" s="203"/>
      <c r="G153" s="203"/>
      <c r="H153" s="203"/>
      <c r="I153" s="203"/>
      <c r="J153" s="203"/>
      <c r="K153" s="203"/>
      <c r="L153" s="203"/>
      <c r="M153" s="203"/>
      <c r="N153" s="203"/>
      <c r="O153" s="203"/>
      <c r="P153" s="203"/>
      <c r="Q153" s="203"/>
      <c r="R153" s="203"/>
      <c r="S153" s="203"/>
      <c r="T153" s="203"/>
      <c r="U153" s="203"/>
      <c r="V153" s="203"/>
    </row>
    <row r="154" spans="2:22" ht="22.5">
      <c r="B154" s="271" t="s">
        <v>811</v>
      </c>
      <c r="C154" s="203"/>
      <c r="D154" s="203"/>
      <c r="E154" s="203"/>
      <c r="F154" s="203"/>
      <c r="G154" s="203"/>
      <c r="H154" s="203"/>
      <c r="I154" s="203"/>
      <c r="J154" s="203"/>
      <c r="K154" s="203"/>
      <c r="L154" s="203"/>
      <c r="M154" s="203"/>
      <c r="N154" s="203"/>
      <c r="O154" s="203"/>
      <c r="P154" s="203"/>
      <c r="Q154" s="203"/>
      <c r="R154" s="203"/>
      <c r="S154" s="203"/>
      <c r="T154" s="203"/>
      <c r="U154" s="203"/>
      <c r="V154" s="203"/>
    </row>
    <row r="155" spans="2:22">
      <c r="B155" s="271"/>
      <c r="C155" s="203"/>
      <c r="D155" s="203"/>
      <c r="E155" s="203"/>
      <c r="F155" s="203"/>
      <c r="G155" s="203"/>
      <c r="H155" s="203"/>
      <c r="I155" s="203"/>
      <c r="J155" s="203"/>
      <c r="K155" s="203"/>
      <c r="L155" s="203"/>
      <c r="M155" s="203"/>
      <c r="N155" s="203"/>
      <c r="O155" s="203"/>
      <c r="P155" s="203"/>
      <c r="Q155" s="203"/>
      <c r="R155" s="203"/>
      <c r="S155" s="203"/>
      <c r="T155" s="203"/>
      <c r="U155" s="203"/>
      <c r="V155" s="203"/>
    </row>
    <row r="156" spans="2:22" ht="22.5">
      <c r="B156" s="271" t="s">
        <v>812</v>
      </c>
      <c r="C156" s="203"/>
      <c r="D156" s="203"/>
      <c r="E156" s="203"/>
      <c r="F156" s="203"/>
      <c r="G156" s="203"/>
      <c r="H156" s="203"/>
      <c r="I156" s="203"/>
      <c r="J156" s="203"/>
      <c r="K156" s="203"/>
      <c r="L156" s="203"/>
      <c r="M156" s="203"/>
      <c r="N156" s="203"/>
      <c r="O156" s="203"/>
      <c r="P156" s="203"/>
      <c r="Q156" s="203"/>
      <c r="R156" s="203"/>
      <c r="S156" s="203"/>
      <c r="T156" s="203"/>
      <c r="U156" s="203"/>
      <c r="V156" s="203"/>
    </row>
    <row r="157" spans="2:22">
      <c r="B157" s="271" t="s">
        <v>813</v>
      </c>
      <c r="C157" s="203"/>
      <c r="D157" s="203"/>
      <c r="E157" s="203"/>
      <c r="F157" s="203"/>
      <c r="G157" s="203"/>
      <c r="H157" s="203"/>
      <c r="I157" s="203"/>
      <c r="J157" s="203"/>
      <c r="K157" s="203"/>
      <c r="L157" s="203"/>
      <c r="M157" s="203"/>
      <c r="N157" s="203"/>
      <c r="O157" s="203"/>
      <c r="P157" s="203"/>
      <c r="Q157" s="203"/>
      <c r="R157" s="203"/>
      <c r="S157" s="203"/>
      <c r="T157" s="203"/>
      <c r="U157" s="203"/>
      <c r="V157" s="203"/>
    </row>
    <row r="158" spans="2:22" ht="22.5">
      <c r="B158" s="271" t="s">
        <v>814</v>
      </c>
      <c r="C158" s="203"/>
      <c r="D158" s="203"/>
      <c r="E158" s="203"/>
      <c r="F158" s="203"/>
      <c r="G158" s="203"/>
      <c r="H158" s="203"/>
      <c r="I158" s="203"/>
      <c r="J158" s="203"/>
      <c r="K158" s="203"/>
      <c r="L158" s="203"/>
      <c r="M158" s="203"/>
      <c r="N158" s="203"/>
      <c r="O158" s="203"/>
      <c r="P158" s="203"/>
      <c r="Q158" s="203"/>
      <c r="R158" s="203"/>
      <c r="S158" s="203"/>
      <c r="T158" s="203"/>
      <c r="U158" s="203"/>
      <c r="V158" s="203"/>
    </row>
    <row r="159" spans="2:22" ht="22.5">
      <c r="B159" s="271" t="s">
        <v>815</v>
      </c>
      <c r="C159" s="203"/>
      <c r="D159" s="203"/>
      <c r="E159" s="203"/>
      <c r="F159" s="203"/>
      <c r="G159" s="203"/>
      <c r="H159" s="203"/>
      <c r="I159" s="203"/>
      <c r="J159" s="203"/>
      <c r="K159" s="203"/>
      <c r="L159" s="203"/>
      <c r="M159" s="203"/>
      <c r="N159" s="203"/>
      <c r="O159" s="203"/>
      <c r="P159" s="203"/>
      <c r="Q159" s="203"/>
      <c r="R159" s="203"/>
      <c r="S159" s="203"/>
      <c r="T159" s="203"/>
      <c r="U159" s="203"/>
      <c r="V159" s="203"/>
    </row>
    <row r="160" spans="2:22">
      <c r="B160" s="271"/>
      <c r="C160" s="203"/>
      <c r="D160" s="203"/>
      <c r="E160" s="203"/>
      <c r="F160" s="203"/>
      <c r="G160" s="203"/>
      <c r="H160" s="203"/>
      <c r="I160" s="203"/>
      <c r="J160" s="203"/>
      <c r="K160" s="203"/>
      <c r="L160" s="203"/>
      <c r="M160" s="203"/>
      <c r="N160" s="203"/>
      <c r="O160" s="203"/>
      <c r="P160" s="203"/>
      <c r="Q160" s="203"/>
      <c r="R160" s="203"/>
      <c r="S160" s="203"/>
      <c r="T160" s="203"/>
      <c r="U160" s="203"/>
      <c r="V160" s="203"/>
    </row>
    <row r="161" spans="2:22">
      <c r="B161" s="271"/>
      <c r="C161" s="203"/>
      <c r="D161" s="203"/>
      <c r="E161" s="203"/>
      <c r="F161" s="203"/>
      <c r="G161" s="203"/>
      <c r="H161" s="203"/>
      <c r="I161" s="203"/>
      <c r="J161" s="203"/>
      <c r="K161" s="203"/>
      <c r="L161" s="203"/>
      <c r="M161" s="203"/>
      <c r="N161" s="203"/>
      <c r="O161" s="203"/>
      <c r="P161" s="203"/>
      <c r="Q161" s="203"/>
      <c r="R161" s="203"/>
      <c r="S161" s="203"/>
      <c r="T161" s="203"/>
      <c r="U161" s="203"/>
      <c r="V161" s="203"/>
    </row>
    <row r="162" spans="2:22">
      <c r="B162" s="271"/>
      <c r="C162" s="203"/>
      <c r="D162" s="203"/>
      <c r="E162" s="203"/>
      <c r="F162" s="203"/>
      <c r="G162" s="203"/>
      <c r="H162" s="203"/>
      <c r="I162" s="203"/>
      <c r="J162" s="203"/>
      <c r="K162" s="203"/>
      <c r="L162" s="203"/>
      <c r="M162" s="203"/>
      <c r="N162" s="203"/>
      <c r="O162" s="203"/>
      <c r="P162" s="203"/>
      <c r="Q162" s="203"/>
      <c r="R162" s="203"/>
      <c r="S162" s="203"/>
      <c r="T162" s="203"/>
      <c r="U162" s="203"/>
      <c r="V162" s="203"/>
    </row>
    <row r="163" spans="2:22">
      <c r="B163" s="271"/>
      <c r="C163" s="203"/>
      <c r="D163" s="203"/>
      <c r="E163" s="203"/>
      <c r="F163" s="203"/>
      <c r="G163" s="203"/>
      <c r="H163" s="203"/>
      <c r="I163" s="203"/>
      <c r="J163" s="203"/>
      <c r="K163" s="203"/>
      <c r="L163" s="203"/>
      <c r="M163" s="203"/>
      <c r="N163" s="203"/>
      <c r="O163" s="203"/>
      <c r="P163" s="203"/>
      <c r="Q163" s="203"/>
      <c r="R163" s="203"/>
      <c r="S163" s="203"/>
      <c r="T163" s="203"/>
      <c r="U163" s="203"/>
      <c r="V163" s="203"/>
    </row>
    <row r="164" spans="2:22">
      <c r="B164" s="271"/>
      <c r="C164" s="203"/>
      <c r="D164" s="203"/>
      <c r="E164" s="203"/>
      <c r="F164" s="203"/>
      <c r="G164" s="203"/>
      <c r="H164" s="203"/>
      <c r="I164" s="203"/>
      <c r="J164" s="203"/>
      <c r="K164" s="203"/>
      <c r="L164" s="203"/>
      <c r="M164" s="203"/>
      <c r="N164" s="203"/>
      <c r="O164" s="203"/>
      <c r="P164" s="203"/>
      <c r="Q164" s="203"/>
      <c r="R164" s="203"/>
      <c r="S164" s="203"/>
      <c r="T164" s="203"/>
      <c r="U164" s="203"/>
      <c r="V164" s="203"/>
    </row>
    <row r="165" spans="2:22">
      <c r="B165" s="271"/>
      <c r="C165" s="203"/>
      <c r="D165" s="203"/>
      <c r="E165" s="203"/>
      <c r="F165" s="203"/>
      <c r="G165" s="203"/>
      <c r="H165" s="203"/>
      <c r="I165" s="203"/>
      <c r="J165" s="203"/>
      <c r="K165" s="203"/>
      <c r="L165" s="203"/>
      <c r="M165" s="203"/>
      <c r="N165" s="203"/>
      <c r="O165" s="203"/>
      <c r="P165" s="203"/>
      <c r="Q165" s="203"/>
      <c r="R165" s="203"/>
      <c r="S165" s="203"/>
      <c r="T165" s="203"/>
      <c r="U165" s="203"/>
      <c r="V165" s="203"/>
    </row>
    <row r="166" spans="2:22">
      <c r="B166" s="271"/>
      <c r="C166" s="203"/>
      <c r="D166" s="203"/>
      <c r="E166" s="203"/>
      <c r="F166" s="203"/>
      <c r="G166" s="203"/>
      <c r="H166" s="203"/>
      <c r="I166" s="203"/>
      <c r="J166" s="203"/>
      <c r="K166" s="203"/>
      <c r="L166" s="203"/>
      <c r="M166" s="203"/>
      <c r="N166" s="203"/>
      <c r="O166" s="203"/>
      <c r="P166" s="203"/>
      <c r="Q166" s="203"/>
      <c r="R166" s="203"/>
      <c r="S166" s="203"/>
      <c r="T166" s="203"/>
      <c r="U166" s="203"/>
      <c r="V166" s="203"/>
    </row>
    <row r="167" spans="2:22">
      <c r="B167" s="271"/>
      <c r="C167" s="203"/>
      <c r="D167" s="203"/>
      <c r="E167" s="203"/>
      <c r="F167" s="203"/>
      <c r="G167" s="203"/>
      <c r="H167" s="203"/>
      <c r="I167" s="203"/>
      <c r="J167" s="203"/>
      <c r="K167" s="203"/>
      <c r="L167" s="203"/>
      <c r="M167" s="203"/>
      <c r="N167" s="203"/>
      <c r="O167" s="203"/>
      <c r="P167" s="203"/>
      <c r="Q167" s="203"/>
      <c r="R167" s="203"/>
      <c r="S167" s="203"/>
      <c r="T167" s="203"/>
      <c r="U167" s="203"/>
      <c r="V167" s="203"/>
    </row>
  </sheetData>
  <sheetProtection algorithmName="SHA-512" hashValue="DpTrj47uXTeXwQ/w4H8TG/GYBUKZBcUzRLWp0ASvpBUJNJRHz8giPOdRlIE5xWcY9OkdirU/M8XvHuagU7bNMw==" saltValue="PcHJwNTB2NIX6PYb3USgfg==" spinCount="100000" sheet="1" objects="1" scenarios="1" selectLockedCells="1"/>
  <mergeCells count="586">
    <mergeCell ref="C126:H126"/>
    <mergeCell ref="C127:H127"/>
    <mergeCell ref="C128:H128"/>
    <mergeCell ref="P122:P123"/>
    <mergeCell ref="Q122:Q123"/>
    <mergeCell ref="R122:R123"/>
    <mergeCell ref="S122:S123"/>
    <mergeCell ref="T122:T123"/>
    <mergeCell ref="U122:U123"/>
    <mergeCell ref="J122:J123"/>
    <mergeCell ref="K122:K123"/>
    <mergeCell ref="L122:L123"/>
    <mergeCell ref="M122:M123"/>
    <mergeCell ref="N122:N123"/>
    <mergeCell ref="O122:O123"/>
    <mergeCell ref="B122:B123"/>
    <mergeCell ref="C122:C123"/>
    <mergeCell ref="F122:F123"/>
    <mergeCell ref="G122:G123"/>
    <mergeCell ref="H122:H123"/>
    <mergeCell ref="I122:I123"/>
    <mergeCell ref="P120:P121"/>
    <mergeCell ref="Q120:Q121"/>
    <mergeCell ref="R120:R121"/>
    <mergeCell ref="B120:B121"/>
    <mergeCell ref="C120:C121"/>
    <mergeCell ref="F120:F121"/>
    <mergeCell ref="G120:G121"/>
    <mergeCell ref="H120:H121"/>
    <mergeCell ref="I120:I121"/>
    <mergeCell ref="S120:S121"/>
    <mergeCell ref="T120:T121"/>
    <mergeCell ref="U120:U121"/>
    <mergeCell ref="J120:J121"/>
    <mergeCell ref="K120:K121"/>
    <mergeCell ref="L120:L121"/>
    <mergeCell ref="M120:M121"/>
    <mergeCell ref="N120:N121"/>
    <mergeCell ref="O120:O121"/>
    <mergeCell ref="S117:S118"/>
    <mergeCell ref="T117:T118"/>
    <mergeCell ref="U117:U118"/>
    <mergeCell ref="J117:J118"/>
    <mergeCell ref="K117:K118"/>
    <mergeCell ref="L117:L118"/>
    <mergeCell ref="M117:M118"/>
    <mergeCell ref="N117:N118"/>
    <mergeCell ref="O117:O118"/>
    <mergeCell ref="B117:B118"/>
    <mergeCell ref="C117:C118"/>
    <mergeCell ref="F117:F118"/>
    <mergeCell ref="G117:G118"/>
    <mergeCell ref="H117:H118"/>
    <mergeCell ref="I117:I118"/>
    <mergeCell ref="P112:P115"/>
    <mergeCell ref="Q112:Q115"/>
    <mergeCell ref="R112:R115"/>
    <mergeCell ref="B112:B115"/>
    <mergeCell ref="C112:C115"/>
    <mergeCell ref="F112:F115"/>
    <mergeCell ref="G112:G115"/>
    <mergeCell ref="H112:H115"/>
    <mergeCell ref="I112:I115"/>
    <mergeCell ref="P117:P118"/>
    <mergeCell ref="Q117:Q118"/>
    <mergeCell ref="R117:R118"/>
    <mergeCell ref="S112:S115"/>
    <mergeCell ref="T112:T115"/>
    <mergeCell ref="U112:U115"/>
    <mergeCell ref="J112:J115"/>
    <mergeCell ref="K112:K115"/>
    <mergeCell ref="L112:L115"/>
    <mergeCell ref="M112:M115"/>
    <mergeCell ref="N112:N115"/>
    <mergeCell ref="O112:O115"/>
    <mergeCell ref="S108:S110"/>
    <mergeCell ref="T108:T110"/>
    <mergeCell ref="U108:U110"/>
    <mergeCell ref="J108:J110"/>
    <mergeCell ref="K108:K110"/>
    <mergeCell ref="L108:L110"/>
    <mergeCell ref="M108:M110"/>
    <mergeCell ref="N108:N110"/>
    <mergeCell ref="O108:O110"/>
    <mergeCell ref="B108:B110"/>
    <mergeCell ref="C108:C110"/>
    <mergeCell ref="F108:F110"/>
    <mergeCell ref="G108:G110"/>
    <mergeCell ref="H108:H110"/>
    <mergeCell ref="I108:I110"/>
    <mergeCell ref="P106:P107"/>
    <mergeCell ref="Q106:Q107"/>
    <mergeCell ref="R106:R107"/>
    <mergeCell ref="B106:B107"/>
    <mergeCell ref="C106:C107"/>
    <mergeCell ref="F106:F107"/>
    <mergeCell ref="G106:G107"/>
    <mergeCell ref="H106:H107"/>
    <mergeCell ref="I106:I107"/>
    <mergeCell ref="P108:P110"/>
    <mergeCell ref="Q108:Q110"/>
    <mergeCell ref="R108:R110"/>
    <mergeCell ref="S106:S107"/>
    <mergeCell ref="T106:T107"/>
    <mergeCell ref="U106:U107"/>
    <mergeCell ref="J106:J107"/>
    <mergeCell ref="K106:K107"/>
    <mergeCell ref="L106:L107"/>
    <mergeCell ref="M106:M107"/>
    <mergeCell ref="N106:N107"/>
    <mergeCell ref="O106:O107"/>
    <mergeCell ref="S101:S104"/>
    <mergeCell ref="T101:T104"/>
    <mergeCell ref="U101:U104"/>
    <mergeCell ref="J101:J104"/>
    <mergeCell ref="K101:K104"/>
    <mergeCell ref="L101:L104"/>
    <mergeCell ref="M101:M104"/>
    <mergeCell ref="N101:N104"/>
    <mergeCell ref="O101:O104"/>
    <mergeCell ref="B101:B104"/>
    <mergeCell ref="C101:C104"/>
    <mergeCell ref="F101:F104"/>
    <mergeCell ref="G101:G104"/>
    <mergeCell ref="H101:H104"/>
    <mergeCell ref="I101:I104"/>
    <mergeCell ref="P98:P99"/>
    <mergeCell ref="Q98:Q99"/>
    <mergeCell ref="R98:R99"/>
    <mergeCell ref="B98:B99"/>
    <mergeCell ref="C98:C99"/>
    <mergeCell ref="F98:F99"/>
    <mergeCell ref="G98:G99"/>
    <mergeCell ref="H98:H99"/>
    <mergeCell ref="I98:I99"/>
    <mergeCell ref="P101:P104"/>
    <mergeCell ref="Q101:Q104"/>
    <mergeCell ref="R101:R104"/>
    <mergeCell ref="S98:S99"/>
    <mergeCell ref="T98:T99"/>
    <mergeCell ref="U98:U99"/>
    <mergeCell ref="J98:J99"/>
    <mergeCell ref="K98:K99"/>
    <mergeCell ref="L98:L99"/>
    <mergeCell ref="M98:M99"/>
    <mergeCell ref="N98:N99"/>
    <mergeCell ref="O98:O99"/>
    <mergeCell ref="S94:S96"/>
    <mergeCell ref="T94:T96"/>
    <mergeCell ref="U94:U96"/>
    <mergeCell ref="J94:J96"/>
    <mergeCell ref="K94:K96"/>
    <mergeCell ref="L94:L96"/>
    <mergeCell ref="M94:M96"/>
    <mergeCell ref="N94:N96"/>
    <mergeCell ref="O94:O96"/>
    <mergeCell ref="B94:B96"/>
    <mergeCell ref="C94:C96"/>
    <mergeCell ref="F94:F96"/>
    <mergeCell ref="G94:G96"/>
    <mergeCell ref="H94:H96"/>
    <mergeCell ref="I94:I96"/>
    <mergeCell ref="P89:P90"/>
    <mergeCell ref="Q89:Q90"/>
    <mergeCell ref="R89:R90"/>
    <mergeCell ref="B89:B90"/>
    <mergeCell ref="C89:C90"/>
    <mergeCell ref="F89:F90"/>
    <mergeCell ref="G89:G90"/>
    <mergeCell ref="H89:H90"/>
    <mergeCell ref="I89:I90"/>
    <mergeCell ref="P94:P96"/>
    <mergeCell ref="Q94:Q96"/>
    <mergeCell ref="R94:R96"/>
    <mergeCell ref="S89:S90"/>
    <mergeCell ref="T89:T90"/>
    <mergeCell ref="U89:U90"/>
    <mergeCell ref="J89:J90"/>
    <mergeCell ref="K89:K90"/>
    <mergeCell ref="L89:L90"/>
    <mergeCell ref="M89:M90"/>
    <mergeCell ref="N89:N90"/>
    <mergeCell ref="O89:O90"/>
    <mergeCell ref="S86:S88"/>
    <mergeCell ref="T86:T88"/>
    <mergeCell ref="U86:U88"/>
    <mergeCell ref="J86:J88"/>
    <mergeCell ref="K86:K88"/>
    <mergeCell ref="L86:L88"/>
    <mergeCell ref="M86:M88"/>
    <mergeCell ref="N86:N88"/>
    <mergeCell ref="O86:O88"/>
    <mergeCell ref="B86:B88"/>
    <mergeCell ref="C86:C88"/>
    <mergeCell ref="F86:F88"/>
    <mergeCell ref="G86:G88"/>
    <mergeCell ref="H86:H88"/>
    <mergeCell ref="I86:I88"/>
    <mergeCell ref="P83:P85"/>
    <mergeCell ref="Q83:Q85"/>
    <mergeCell ref="R83:R85"/>
    <mergeCell ref="B83:B85"/>
    <mergeCell ref="C83:C85"/>
    <mergeCell ref="F83:F85"/>
    <mergeCell ref="G83:G85"/>
    <mergeCell ref="H83:H85"/>
    <mergeCell ref="I83:I85"/>
    <mergeCell ref="P86:P88"/>
    <mergeCell ref="Q86:Q88"/>
    <mergeCell ref="R86:R88"/>
    <mergeCell ref="S83:S85"/>
    <mergeCell ref="T83:T85"/>
    <mergeCell ref="U83:U85"/>
    <mergeCell ref="J83:J85"/>
    <mergeCell ref="K83:K85"/>
    <mergeCell ref="L83:L85"/>
    <mergeCell ref="M83:M85"/>
    <mergeCell ref="N83:N85"/>
    <mergeCell ref="O83:O85"/>
    <mergeCell ref="S80:S82"/>
    <mergeCell ref="T80:T82"/>
    <mergeCell ref="U80:U82"/>
    <mergeCell ref="J80:J82"/>
    <mergeCell ref="K80:K82"/>
    <mergeCell ref="L80:L82"/>
    <mergeCell ref="M80:M82"/>
    <mergeCell ref="N80:N82"/>
    <mergeCell ref="O80:O82"/>
    <mergeCell ref="B80:B82"/>
    <mergeCell ref="C80:C82"/>
    <mergeCell ref="F80:F82"/>
    <mergeCell ref="G80:G82"/>
    <mergeCell ref="H80:H82"/>
    <mergeCell ref="I80:I82"/>
    <mergeCell ref="P77:P79"/>
    <mergeCell ref="Q77:Q79"/>
    <mergeCell ref="R77:R79"/>
    <mergeCell ref="B77:B79"/>
    <mergeCell ref="C77:C79"/>
    <mergeCell ref="F77:F79"/>
    <mergeCell ref="G77:G79"/>
    <mergeCell ref="H77:H79"/>
    <mergeCell ref="I77:I79"/>
    <mergeCell ref="P80:P82"/>
    <mergeCell ref="Q80:Q82"/>
    <mergeCell ref="R80:R82"/>
    <mergeCell ref="S77:S79"/>
    <mergeCell ref="T77:T79"/>
    <mergeCell ref="U77:U79"/>
    <mergeCell ref="J77:J79"/>
    <mergeCell ref="K77:K79"/>
    <mergeCell ref="L77:L79"/>
    <mergeCell ref="M77:M79"/>
    <mergeCell ref="N77:N79"/>
    <mergeCell ref="O77:O79"/>
    <mergeCell ref="S73:S75"/>
    <mergeCell ref="T73:T75"/>
    <mergeCell ref="U73:U75"/>
    <mergeCell ref="J73:J75"/>
    <mergeCell ref="K73:K75"/>
    <mergeCell ref="L73:L75"/>
    <mergeCell ref="M73:M75"/>
    <mergeCell ref="N73:N75"/>
    <mergeCell ref="O73:O75"/>
    <mergeCell ref="B73:B75"/>
    <mergeCell ref="C73:C75"/>
    <mergeCell ref="F73:F75"/>
    <mergeCell ref="G73:G75"/>
    <mergeCell ref="H73:H75"/>
    <mergeCell ref="I73:I75"/>
    <mergeCell ref="P71:P72"/>
    <mergeCell ref="Q71:Q72"/>
    <mergeCell ref="R71:R72"/>
    <mergeCell ref="B71:B72"/>
    <mergeCell ref="C71:C72"/>
    <mergeCell ref="F71:F72"/>
    <mergeCell ref="G71:G72"/>
    <mergeCell ref="H71:H72"/>
    <mergeCell ref="I71:I72"/>
    <mergeCell ref="P73:P75"/>
    <mergeCell ref="Q73:Q75"/>
    <mergeCell ref="R73:R75"/>
    <mergeCell ref="S71:S72"/>
    <mergeCell ref="T71:T72"/>
    <mergeCell ref="U71:U72"/>
    <mergeCell ref="J71:J72"/>
    <mergeCell ref="K71:K72"/>
    <mergeCell ref="L71:L72"/>
    <mergeCell ref="M71:M72"/>
    <mergeCell ref="N71:N72"/>
    <mergeCell ref="O71:O72"/>
    <mergeCell ref="S68:S69"/>
    <mergeCell ref="T68:T69"/>
    <mergeCell ref="U68:U69"/>
    <mergeCell ref="J68:J69"/>
    <mergeCell ref="K68:K69"/>
    <mergeCell ref="L68:L69"/>
    <mergeCell ref="M68:M69"/>
    <mergeCell ref="N68:N69"/>
    <mergeCell ref="O68:O69"/>
    <mergeCell ref="B68:B69"/>
    <mergeCell ref="C68:C69"/>
    <mergeCell ref="F68:F69"/>
    <mergeCell ref="G68:G69"/>
    <mergeCell ref="H68:H69"/>
    <mergeCell ref="I68:I69"/>
    <mergeCell ref="P65:P67"/>
    <mergeCell ref="Q65:Q67"/>
    <mergeCell ref="R65:R67"/>
    <mergeCell ref="B65:B67"/>
    <mergeCell ref="C65:C67"/>
    <mergeCell ref="F65:F67"/>
    <mergeCell ref="G65:G67"/>
    <mergeCell ref="H65:H67"/>
    <mergeCell ref="I65:I67"/>
    <mergeCell ref="P68:P69"/>
    <mergeCell ref="Q68:Q69"/>
    <mergeCell ref="R68:R69"/>
    <mergeCell ref="S65:S67"/>
    <mergeCell ref="T65:T67"/>
    <mergeCell ref="U65:U67"/>
    <mergeCell ref="J65:J67"/>
    <mergeCell ref="K65:K67"/>
    <mergeCell ref="L65:L67"/>
    <mergeCell ref="M65:M67"/>
    <mergeCell ref="N65:N67"/>
    <mergeCell ref="O65:O67"/>
    <mergeCell ref="S62:S64"/>
    <mergeCell ref="T62:T64"/>
    <mergeCell ref="U62:U64"/>
    <mergeCell ref="J62:J64"/>
    <mergeCell ref="K62:K64"/>
    <mergeCell ref="L62:L64"/>
    <mergeCell ref="M62:M64"/>
    <mergeCell ref="N62:N64"/>
    <mergeCell ref="O62:O64"/>
    <mergeCell ref="B62:B64"/>
    <mergeCell ref="C62:C64"/>
    <mergeCell ref="F62:F64"/>
    <mergeCell ref="G62:G64"/>
    <mergeCell ref="H62:H64"/>
    <mergeCell ref="I62:I64"/>
    <mergeCell ref="P59:P60"/>
    <mergeCell ref="Q59:Q60"/>
    <mergeCell ref="R59:R60"/>
    <mergeCell ref="B59:B60"/>
    <mergeCell ref="C59:C60"/>
    <mergeCell ref="F59:F60"/>
    <mergeCell ref="G59:G60"/>
    <mergeCell ref="H59:H60"/>
    <mergeCell ref="I59:I60"/>
    <mergeCell ref="P62:P64"/>
    <mergeCell ref="Q62:Q64"/>
    <mergeCell ref="R62:R64"/>
    <mergeCell ref="S59:S60"/>
    <mergeCell ref="T59:T60"/>
    <mergeCell ref="U59:U60"/>
    <mergeCell ref="J59:J60"/>
    <mergeCell ref="K59:K60"/>
    <mergeCell ref="L59:L60"/>
    <mergeCell ref="M59:M60"/>
    <mergeCell ref="N59:N60"/>
    <mergeCell ref="O59:O60"/>
    <mergeCell ref="S56:S58"/>
    <mergeCell ref="T56:T58"/>
    <mergeCell ref="U56:U58"/>
    <mergeCell ref="J56:J58"/>
    <mergeCell ref="K56:K58"/>
    <mergeCell ref="L56:L58"/>
    <mergeCell ref="M56:M58"/>
    <mergeCell ref="N56:N58"/>
    <mergeCell ref="O56:O58"/>
    <mergeCell ref="B56:B58"/>
    <mergeCell ref="C56:C58"/>
    <mergeCell ref="F56:F58"/>
    <mergeCell ref="G56:G58"/>
    <mergeCell ref="H56:H58"/>
    <mergeCell ref="I56:I58"/>
    <mergeCell ref="P48:P49"/>
    <mergeCell ref="Q48:Q49"/>
    <mergeCell ref="R48:R49"/>
    <mergeCell ref="B48:B49"/>
    <mergeCell ref="C48:C49"/>
    <mergeCell ref="F48:F49"/>
    <mergeCell ref="G48:G49"/>
    <mergeCell ref="H48:H49"/>
    <mergeCell ref="I48:I49"/>
    <mergeCell ref="P56:P58"/>
    <mergeCell ref="Q56:Q58"/>
    <mergeCell ref="R56:R58"/>
    <mergeCell ref="S48:S49"/>
    <mergeCell ref="T48:T49"/>
    <mergeCell ref="U48:U49"/>
    <mergeCell ref="J48:J49"/>
    <mergeCell ref="K48:K49"/>
    <mergeCell ref="L48:L49"/>
    <mergeCell ref="M48:M49"/>
    <mergeCell ref="N48:N49"/>
    <mergeCell ref="O48:O49"/>
    <mergeCell ref="S45:S46"/>
    <mergeCell ref="T45:T46"/>
    <mergeCell ref="U45:U46"/>
    <mergeCell ref="J45:J46"/>
    <mergeCell ref="K45:K46"/>
    <mergeCell ref="L45:L46"/>
    <mergeCell ref="M45:M46"/>
    <mergeCell ref="N45:N46"/>
    <mergeCell ref="O45:O46"/>
    <mergeCell ref="B45:B46"/>
    <mergeCell ref="C45:C46"/>
    <mergeCell ref="F45:F46"/>
    <mergeCell ref="G45:G46"/>
    <mergeCell ref="H45:H46"/>
    <mergeCell ref="I45:I46"/>
    <mergeCell ref="P43:P44"/>
    <mergeCell ref="Q43:Q44"/>
    <mergeCell ref="R43:R44"/>
    <mergeCell ref="B43:B44"/>
    <mergeCell ref="C43:C44"/>
    <mergeCell ref="F43:F44"/>
    <mergeCell ref="G43:G44"/>
    <mergeCell ref="H43:H44"/>
    <mergeCell ref="I43:I44"/>
    <mergeCell ref="P45:P46"/>
    <mergeCell ref="Q45:Q46"/>
    <mergeCell ref="R45:R46"/>
    <mergeCell ref="S43:S44"/>
    <mergeCell ref="T43:T44"/>
    <mergeCell ref="U43:U44"/>
    <mergeCell ref="J43:J44"/>
    <mergeCell ref="K43:K44"/>
    <mergeCell ref="L43:L44"/>
    <mergeCell ref="M43:M44"/>
    <mergeCell ref="N43:N44"/>
    <mergeCell ref="O43:O44"/>
    <mergeCell ref="S40:S42"/>
    <mergeCell ref="T40:T42"/>
    <mergeCell ref="U40:U42"/>
    <mergeCell ref="J40:J42"/>
    <mergeCell ref="K40:K42"/>
    <mergeCell ref="L40:L42"/>
    <mergeCell ref="M40:M42"/>
    <mergeCell ref="N40:N42"/>
    <mergeCell ref="O40:O42"/>
    <mergeCell ref="B40:B42"/>
    <mergeCell ref="C40:C42"/>
    <mergeCell ref="F40:F42"/>
    <mergeCell ref="G40:G42"/>
    <mergeCell ref="H40:H42"/>
    <mergeCell ref="I40:I42"/>
    <mergeCell ref="P36:P38"/>
    <mergeCell ref="Q36:Q38"/>
    <mergeCell ref="R36:R38"/>
    <mergeCell ref="B36:B38"/>
    <mergeCell ref="C36:C38"/>
    <mergeCell ref="F36:F38"/>
    <mergeCell ref="G36:G38"/>
    <mergeCell ref="H36:H38"/>
    <mergeCell ref="I36:I38"/>
    <mergeCell ref="P40:P42"/>
    <mergeCell ref="Q40:Q42"/>
    <mergeCell ref="R40:R42"/>
    <mergeCell ref="S36:S38"/>
    <mergeCell ref="T36:T38"/>
    <mergeCell ref="U36:U38"/>
    <mergeCell ref="J36:J38"/>
    <mergeCell ref="K36:K38"/>
    <mergeCell ref="L36:L38"/>
    <mergeCell ref="M36:M38"/>
    <mergeCell ref="N36:N38"/>
    <mergeCell ref="O36:O38"/>
    <mergeCell ref="S32:S34"/>
    <mergeCell ref="T32:T34"/>
    <mergeCell ref="U32:U34"/>
    <mergeCell ref="J32:J34"/>
    <mergeCell ref="K32:K34"/>
    <mergeCell ref="L32:L34"/>
    <mergeCell ref="M32:M34"/>
    <mergeCell ref="N32:N34"/>
    <mergeCell ref="O32:O34"/>
    <mergeCell ref="B32:B34"/>
    <mergeCell ref="C32:C34"/>
    <mergeCell ref="F32:F34"/>
    <mergeCell ref="G32:G34"/>
    <mergeCell ref="H32:H34"/>
    <mergeCell ref="I32:I34"/>
    <mergeCell ref="P30:P31"/>
    <mergeCell ref="Q30:Q31"/>
    <mergeCell ref="R30:R31"/>
    <mergeCell ref="B30:B31"/>
    <mergeCell ref="C30:C31"/>
    <mergeCell ref="F30:F31"/>
    <mergeCell ref="G30:G31"/>
    <mergeCell ref="H30:H31"/>
    <mergeCell ref="I30:I31"/>
    <mergeCell ref="P32:P34"/>
    <mergeCell ref="Q32:Q34"/>
    <mergeCell ref="R32:R34"/>
    <mergeCell ref="S30:S31"/>
    <mergeCell ref="T30:T31"/>
    <mergeCell ref="U30:U31"/>
    <mergeCell ref="J30:J31"/>
    <mergeCell ref="K30:K31"/>
    <mergeCell ref="L30:L31"/>
    <mergeCell ref="M30:M31"/>
    <mergeCell ref="N30:N31"/>
    <mergeCell ref="O30:O31"/>
    <mergeCell ref="S26:S29"/>
    <mergeCell ref="T26:T29"/>
    <mergeCell ref="U26:U29"/>
    <mergeCell ref="J26:J29"/>
    <mergeCell ref="K26:K29"/>
    <mergeCell ref="L26:L29"/>
    <mergeCell ref="M26:M29"/>
    <mergeCell ref="N26:N29"/>
    <mergeCell ref="O26:O29"/>
    <mergeCell ref="B26:B29"/>
    <mergeCell ref="C26:C29"/>
    <mergeCell ref="F26:F29"/>
    <mergeCell ref="G26:G29"/>
    <mergeCell ref="H26:H29"/>
    <mergeCell ref="I26:I29"/>
    <mergeCell ref="P20:P23"/>
    <mergeCell ref="Q20:Q23"/>
    <mergeCell ref="R20:R23"/>
    <mergeCell ref="B20:B23"/>
    <mergeCell ref="C20:C23"/>
    <mergeCell ref="F20:F23"/>
    <mergeCell ref="G20:G23"/>
    <mergeCell ref="H20:H23"/>
    <mergeCell ref="I20:I23"/>
    <mergeCell ref="P26:P29"/>
    <mergeCell ref="Q26:Q29"/>
    <mergeCell ref="R26:R29"/>
    <mergeCell ref="S20:S23"/>
    <mergeCell ref="T20:T23"/>
    <mergeCell ref="U20:U23"/>
    <mergeCell ref="J20:J23"/>
    <mergeCell ref="K20:K23"/>
    <mergeCell ref="L20:L23"/>
    <mergeCell ref="M20:M23"/>
    <mergeCell ref="N20:N23"/>
    <mergeCell ref="O20:O23"/>
    <mergeCell ref="S18:S19"/>
    <mergeCell ref="T18:T19"/>
    <mergeCell ref="U18:U19"/>
    <mergeCell ref="J18:J19"/>
    <mergeCell ref="K18:K19"/>
    <mergeCell ref="L18:L19"/>
    <mergeCell ref="M18:M19"/>
    <mergeCell ref="N18:N19"/>
    <mergeCell ref="O18:O19"/>
    <mergeCell ref="B18:B19"/>
    <mergeCell ref="C18:C19"/>
    <mergeCell ref="F18:F19"/>
    <mergeCell ref="G18:G19"/>
    <mergeCell ref="H18:H19"/>
    <mergeCell ref="I18:I19"/>
    <mergeCell ref="P14:P17"/>
    <mergeCell ref="Q14:Q17"/>
    <mergeCell ref="R14:R17"/>
    <mergeCell ref="B14:B17"/>
    <mergeCell ref="C14:C17"/>
    <mergeCell ref="F14:F17"/>
    <mergeCell ref="G14:G17"/>
    <mergeCell ref="H14:H17"/>
    <mergeCell ref="I14:I17"/>
    <mergeCell ref="P18:P19"/>
    <mergeCell ref="Q18:Q19"/>
    <mergeCell ref="R18:R19"/>
    <mergeCell ref="D11:U11"/>
    <mergeCell ref="B12:C12"/>
    <mergeCell ref="D12:E12"/>
    <mergeCell ref="F12:J12"/>
    <mergeCell ref="K12:N12"/>
    <mergeCell ref="O12:S12"/>
    <mergeCell ref="T12:U12"/>
    <mergeCell ref="S14:S17"/>
    <mergeCell ref="T14:T17"/>
    <mergeCell ref="U14:U17"/>
    <mergeCell ref="J14:J17"/>
    <mergeCell ref="K14:K17"/>
    <mergeCell ref="L14:L17"/>
    <mergeCell ref="M14:M17"/>
    <mergeCell ref="N14:N17"/>
    <mergeCell ref="O14:O17"/>
  </mergeCells>
  <hyperlinks>
    <hyperlink ref="A1" location="INDEX!A1" display="INDEX" xr:uid="{88EF8D97-C67C-4DA4-9678-B1414F491DE7}"/>
  </hyperlinks>
  <printOptions horizontalCentered="1"/>
  <pageMargins left="0.45" right="0.45" top="0.75" bottom="0.75" header="0.3" footer="0.3"/>
  <pageSetup scale="70" pageOrder="overThenDown" orientation="landscape" r:id="rId1"/>
  <headerFooter>
    <oddHeader>&amp;CTable YE4  AMC Monitoring Methods
&amp;"Arial,Italic"&amp;9Wafer Environment Control such as Cleanroom, SMIF POD, FOUP, etc….not necessarily the cleanroom itself but wafer environment.</oddHeader>
    <oddFooter>&amp;CThe International Technology Roadmap for Semiconductors, 2013 Edition</oddFooter>
  </headerFooter>
  <rowBreaks count="5" manualBreakCount="5">
    <brk id="38" min="1" max="20" man="1"/>
    <brk id="49" min="1" max="20" man="1"/>
    <brk id="60" min="1" max="20" man="1"/>
    <brk id="91" min="1" max="20" man="1"/>
    <brk id="110" min="1" max="20" man="1"/>
  </rowBreaks>
  <colBreaks count="1" manualBreakCount="1">
    <brk id="14" min="10" max="14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7EAFE-3CF6-4B6F-A66B-C5DC382B2431}">
  <dimension ref="A1:D27"/>
  <sheetViews>
    <sheetView zoomScaleNormal="100" workbookViewId="0"/>
  </sheetViews>
  <sheetFormatPr defaultColWidth="9.140625" defaultRowHeight="12.75"/>
  <cols>
    <col min="1" max="1" width="9.140625" style="5"/>
    <col min="2" max="2" width="64.28515625" style="5" customWidth="1"/>
    <col min="3" max="16384" width="9.140625" style="5"/>
  </cols>
  <sheetData>
    <row r="1" spans="1:4">
      <c r="A1" s="555" t="s">
        <v>1063</v>
      </c>
      <c r="B1" s="280" t="s">
        <v>816</v>
      </c>
    </row>
    <row r="2" spans="1:4">
      <c r="B2" s="668" t="s">
        <v>817</v>
      </c>
      <c r="C2" s="668"/>
      <c r="D2" s="668"/>
    </row>
    <row r="3" spans="1:4" ht="22.5" customHeight="1">
      <c r="B3" s="667" t="s">
        <v>792</v>
      </c>
      <c r="C3" s="667"/>
      <c r="D3" s="667"/>
    </row>
    <row r="4" spans="1:4" ht="7.5" customHeight="1">
      <c r="B4" s="668"/>
      <c r="C4" s="668"/>
      <c r="D4" s="668"/>
    </row>
    <row r="5" spans="1:4">
      <c r="B5" s="668" t="s">
        <v>793</v>
      </c>
      <c r="C5" s="668"/>
      <c r="D5" s="668"/>
    </row>
    <row r="6" spans="1:4" ht="22.5" customHeight="1">
      <c r="B6" s="667" t="s">
        <v>794</v>
      </c>
      <c r="C6" s="667"/>
      <c r="D6" s="667"/>
    </row>
    <row r="7" spans="1:4" ht="27.75" customHeight="1">
      <c r="B7" s="667" t="s">
        <v>795</v>
      </c>
      <c r="C7" s="667"/>
      <c r="D7" s="667"/>
    </row>
    <row r="8" spans="1:4" ht="28.5" customHeight="1">
      <c r="B8" s="667" t="s">
        <v>796</v>
      </c>
      <c r="C8" s="667"/>
      <c r="D8" s="667"/>
    </row>
    <row r="9" spans="1:4" ht="22.5" customHeight="1">
      <c r="B9" s="667" t="s">
        <v>818</v>
      </c>
      <c r="C9" s="667"/>
      <c r="D9" s="667"/>
    </row>
    <row r="10" spans="1:4" ht="28.5" customHeight="1">
      <c r="B10" s="667" t="s">
        <v>798</v>
      </c>
      <c r="C10" s="667"/>
      <c r="D10" s="667"/>
    </row>
    <row r="11" spans="1:4" ht="28.5" customHeight="1">
      <c r="B11" s="667" t="s">
        <v>799</v>
      </c>
      <c r="C11" s="667"/>
      <c r="D11" s="667"/>
    </row>
    <row r="12" spans="1:4" ht="29.25" customHeight="1">
      <c r="B12" s="667" t="s">
        <v>800</v>
      </c>
      <c r="C12" s="667"/>
      <c r="D12" s="667"/>
    </row>
    <row r="13" spans="1:4" ht="22.5" customHeight="1">
      <c r="B13" s="669" t="s">
        <v>801</v>
      </c>
      <c r="C13" s="669"/>
      <c r="D13" s="669"/>
    </row>
    <row r="14" spans="1:4" ht="28.5" customHeight="1">
      <c r="B14" s="669" t="s">
        <v>802</v>
      </c>
      <c r="C14" s="669"/>
      <c r="D14" s="669"/>
    </row>
    <row r="15" spans="1:4" ht="22.5" customHeight="1">
      <c r="B15" s="669" t="s">
        <v>803</v>
      </c>
      <c r="C15" s="669"/>
      <c r="D15" s="669"/>
    </row>
    <row r="16" spans="1:4" ht="22.5" customHeight="1">
      <c r="B16" s="670" t="s">
        <v>804</v>
      </c>
      <c r="C16" s="670"/>
      <c r="D16" s="670"/>
    </row>
    <row r="17" spans="2:4" ht="32.25" customHeight="1">
      <c r="B17" s="670" t="s">
        <v>805</v>
      </c>
      <c r="C17" s="670"/>
      <c r="D17" s="670"/>
    </row>
    <row r="18" spans="2:4" ht="33.75" customHeight="1">
      <c r="B18" s="667" t="s">
        <v>806</v>
      </c>
      <c r="C18" s="667"/>
      <c r="D18" s="667"/>
    </row>
    <row r="19" spans="2:4" ht="29.25" customHeight="1">
      <c r="B19" s="667" t="s">
        <v>807</v>
      </c>
      <c r="C19" s="667"/>
      <c r="D19" s="667"/>
    </row>
    <row r="20" spans="2:4" ht="22.5" customHeight="1">
      <c r="B20" s="667" t="s">
        <v>808</v>
      </c>
      <c r="C20" s="667"/>
      <c r="D20" s="667"/>
    </row>
    <row r="21" spans="2:4" ht="19.5" customHeight="1">
      <c r="B21" s="667" t="s">
        <v>809</v>
      </c>
      <c r="C21" s="667"/>
      <c r="D21" s="667"/>
    </row>
    <row r="22" spans="2:4" ht="20.25" customHeight="1">
      <c r="B22" s="667" t="s">
        <v>810</v>
      </c>
      <c r="C22" s="667"/>
      <c r="D22" s="667"/>
    </row>
    <row r="23" spans="2:4" ht="18.75" customHeight="1">
      <c r="B23" s="667" t="s">
        <v>811</v>
      </c>
      <c r="C23" s="667"/>
      <c r="D23" s="667"/>
    </row>
    <row r="24" spans="2:4" ht="18" customHeight="1">
      <c r="B24" s="667" t="s">
        <v>812</v>
      </c>
      <c r="C24" s="667"/>
      <c r="D24" s="667"/>
    </row>
    <row r="25" spans="2:4" ht="17.25" customHeight="1">
      <c r="B25" s="667" t="s">
        <v>813</v>
      </c>
      <c r="C25" s="667"/>
      <c r="D25" s="667"/>
    </row>
    <row r="26" spans="2:4" ht="18" customHeight="1">
      <c r="B26" s="667" t="s">
        <v>814</v>
      </c>
      <c r="C26" s="667"/>
      <c r="D26" s="667"/>
    </row>
    <row r="27" spans="2:4">
      <c r="B27" s="667" t="s">
        <v>815</v>
      </c>
      <c r="C27" s="667"/>
      <c r="D27" s="667"/>
    </row>
  </sheetData>
  <sheetProtection algorithmName="SHA-512" hashValue="WgMOzor5X/RAUCQPqdMHPLGl5lQCIKwWiha2jgEaUooYeV5KcznecDQmb+yXy4OtSLJYoQuxUAXXF21qcYY7bw==" saltValue="fsoD7TWMfgRXCv4vaBLxOA==" spinCount="100000" sheet="1" objects="1" scenarios="1" selectLockedCells="1"/>
  <mergeCells count="26">
    <mergeCell ref="B26:D26"/>
    <mergeCell ref="B27:D27"/>
    <mergeCell ref="B20:D20"/>
    <mergeCell ref="B21:D21"/>
    <mergeCell ref="B22:D22"/>
    <mergeCell ref="B23:D23"/>
    <mergeCell ref="B24:D24"/>
    <mergeCell ref="B25:D25"/>
    <mergeCell ref="B19:D19"/>
    <mergeCell ref="B8:D8"/>
    <mergeCell ref="B9:D9"/>
    <mergeCell ref="B10:D10"/>
    <mergeCell ref="B11:D11"/>
    <mergeCell ref="B12:D12"/>
    <mergeCell ref="B13:D13"/>
    <mergeCell ref="B14:D14"/>
    <mergeCell ref="B15:D15"/>
    <mergeCell ref="B16:D16"/>
    <mergeCell ref="B17:D17"/>
    <mergeCell ref="B18:D18"/>
    <mergeCell ref="B7:D7"/>
    <mergeCell ref="B2:D2"/>
    <mergeCell ref="B3:D3"/>
    <mergeCell ref="B4:D4"/>
    <mergeCell ref="B5:D5"/>
    <mergeCell ref="B6:D6"/>
  </mergeCells>
  <hyperlinks>
    <hyperlink ref="A1" location="INDEX!A1" display="INDEX" xr:uid="{9528C68F-4A30-48C7-9DD9-A1FA28CD908B}"/>
  </hyperlinks>
  <printOptions horizontalCentered="1"/>
  <pageMargins left="0.7" right="0.7" top="0.75" bottom="0.75" header="0.3" footer="0.3"/>
  <pageSetup orientation="portrait" r:id="rId1"/>
  <headerFooter>
    <oddHeader>&amp;CNotes for Table YE4 AMC Monitoring</oddHeader>
    <oddFooter>&amp;CThe International Technology Roadmap for Semiconductors, 2013 Edition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F437D-ECCD-40BA-A9AA-34A45C91B16A}">
  <dimension ref="A1:Q143"/>
  <sheetViews>
    <sheetView zoomScale="70" zoomScaleNormal="70" workbookViewId="0"/>
  </sheetViews>
  <sheetFormatPr defaultColWidth="9.140625" defaultRowHeight="12.75"/>
  <cols>
    <col min="2" max="2" width="58" customWidth="1"/>
    <col min="3" max="4" width="41.28515625" customWidth="1"/>
    <col min="5" max="5" width="23" customWidth="1"/>
    <col min="6" max="6" width="18.7109375" customWidth="1"/>
    <col min="7" max="7" width="18.28515625" customWidth="1"/>
    <col min="8" max="8" width="17.7109375" customWidth="1"/>
    <col min="9" max="10" width="17.85546875" customWidth="1"/>
    <col min="11" max="11" width="18.42578125" customWidth="1"/>
    <col min="12" max="12" width="17.7109375" customWidth="1"/>
    <col min="13" max="13" width="17.140625" customWidth="1"/>
    <col min="14" max="14" width="20.28515625" customWidth="1"/>
    <col min="15" max="15" width="23.28515625" customWidth="1"/>
    <col min="16" max="16" width="41.28515625" customWidth="1"/>
    <col min="17" max="17" width="34" customWidth="1"/>
  </cols>
  <sheetData>
    <row r="1" spans="1:17">
      <c r="A1" s="555" t="s">
        <v>1063</v>
      </c>
    </row>
    <row r="2" spans="1:17" ht="15">
      <c r="B2" s="281" t="s">
        <v>819</v>
      </c>
      <c r="C2" s="282"/>
      <c r="D2" s="282"/>
      <c r="E2" s="282"/>
      <c r="F2" s="282"/>
      <c r="G2" s="282"/>
      <c r="H2" s="282"/>
      <c r="I2" s="282"/>
      <c r="J2" s="282"/>
      <c r="K2" s="282"/>
      <c r="L2" s="282"/>
      <c r="M2" s="282"/>
      <c r="N2" s="282"/>
      <c r="O2" s="282"/>
      <c r="P2" s="282"/>
    </row>
    <row r="3" spans="1:17" ht="13.5" thickBot="1">
      <c r="C3" s="282"/>
      <c r="D3" s="282"/>
      <c r="E3" s="282"/>
      <c r="F3" s="282"/>
      <c r="G3" s="282"/>
      <c r="H3" s="282"/>
      <c r="I3" s="282"/>
      <c r="J3" s="282"/>
      <c r="K3" s="282"/>
      <c r="L3" s="282"/>
      <c r="M3" s="282"/>
      <c r="N3" s="282"/>
      <c r="O3" s="282"/>
      <c r="P3" s="282"/>
    </row>
    <row r="4" spans="1:17" ht="18.75" thickTop="1">
      <c r="B4" s="283" t="s">
        <v>820</v>
      </c>
      <c r="C4" s="284"/>
      <c r="D4" s="285" t="s">
        <v>821</v>
      </c>
      <c r="E4" s="285" t="s">
        <v>822</v>
      </c>
      <c r="F4" s="285" t="s">
        <v>823</v>
      </c>
      <c r="G4" s="285" t="s">
        <v>824</v>
      </c>
      <c r="H4" s="285" t="s">
        <v>825</v>
      </c>
      <c r="I4" s="285" t="s">
        <v>826</v>
      </c>
      <c r="J4" s="285" t="s">
        <v>827</v>
      </c>
      <c r="K4" s="285" t="s">
        <v>828</v>
      </c>
      <c r="L4" s="285" t="s">
        <v>829</v>
      </c>
      <c r="M4" s="285" t="s">
        <v>830</v>
      </c>
      <c r="N4" s="285" t="s">
        <v>831</v>
      </c>
      <c r="O4" s="285" t="s">
        <v>832</v>
      </c>
      <c r="P4" s="285" t="s">
        <v>833</v>
      </c>
      <c r="Q4" s="286" t="s">
        <v>834</v>
      </c>
    </row>
    <row r="5" spans="1:17" ht="15.75" thickBot="1">
      <c r="B5" s="287" t="s">
        <v>835</v>
      </c>
      <c r="C5" s="288" t="s">
        <v>836</v>
      </c>
      <c r="D5" s="289" t="s">
        <v>837</v>
      </c>
      <c r="E5" s="289" t="s">
        <v>838</v>
      </c>
      <c r="F5" s="289" t="s">
        <v>839</v>
      </c>
      <c r="G5" s="289" t="s">
        <v>840</v>
      </c>
      <c r="H5" s="289" t="s">
        <v>841</v>
      </c>
      <c r="I5" s="289" t="s">
        <v>842</v>
      </c>
      <c r="J5" s="289" t="s">
        <v>843</v>
      </c>
      <c r="K5" s="289" t="s">
        <v>844</v>
      </c>
      <c r="L5" s="289" t="s">
        <v>845</v>
      </c>
      <c r="M5" s="289" t="s">
        <v>846</v>
      </c>
      <c r="N5" s="289" t="s">
        <v>847</v>
      </c>
      <c r="O5" s="289" t="s">
        <v>848</v>
      </c>
      <c r="P5" s="289" t="s">
        <v>849</v>
      </c>
      <c r="Q5" s="290" t="s">
        <v>850</v>
      </c>
    </row>
    <row r="6" spans="1:17" ht="14.25" thickTop="1" thickBot="1">
      <c r="C6" s="282"/>
      <c r="D6" s="282"/>
      <c r="E6" s="282"/>
      <c r="F6" s="282"/>
      <c r="G6" s="282"/>
      <c r="H6" s="282"/>
      <c r="I6" s="282"/>
      <c r="J6" s="282"/>
      <c r="K6" s="282"/>
      <c r="L6" s="282"/>
      <c r="M6" s="282"/>
      <c r="N6" s="282"/>
      <c r="O6" s="282"/>
      <c r="P6" s="282"/>
    </row>
    <row r="7" spans="1:17" ht="15.75" thickTop="1">
      <c r="B7" s="291" t="s">
        <v>851</v>
      </c>
      <c r="C7" s="292"/>
      <c r="D7" s="293"/>
      <c r="E7" s="293"/>
      <c r="F7" s="293"/>
      <c r="G7" s="293"/>
      <c r="H7" s="293"/>
      <c r="I7" s="293"/>
      <c r="J7" s="293"/>
      <c r="K7" s="293"/>
      <c r="L7" s="293"/>
      <c r="M7" s="293"/>
      <c r="N7" s="293"/>
      <c r="O7" s="293"/>
      <c r="P7" s="293"/>
      <c r="Q7" s="294"/>
    </row>
    <row r="8" spans="1:17">
      <c r="B8" s="295" t="s">
        <v>852</v>
      </c>
      <c r="C8" s="296"/>
      <c r="D8" s="143" t="s">
        <v>853</v>
      </c>
      <c r="E8" s="143" t="s">
        <v>854</v>
      </c>
      <c r="F8" s="143" t="s">
        <v>855</v>
      </c>
      <c r="G8" s="143">
        <v>30</v>
      </c>
      <c r="H8" s="143">
        <v>250</v>
      </c>
      <c r="I8" s="143" t="s">
        <v>240</v>
      </c>
      <c r="J8" s="143" t="s">
        <v>856</v>
      </c>
      <c r="K8" s="143" t="s">
        <v>857</v>
      </c>
      <c r="L8" s="297">
        <v>0.05</v>
      </c>
      <c r="M8" s="143" t="s">
        <v>858</v>
      </c>
      <c r="N8" s="298" t="s">
        <v>859</v>
      </c>
      <c r="O8" s="143" t="s">
        <v>860</v>
      </c>
      <c r="P8" s="143" t="s">
        <v>861</v>
      </c>
      <c r="Q8" s="299"/>
    </row>
    <row r="9" spans="1:17">
      <c r="B9" s="295" t="s">
        <v>862</v>
      </c>
      <c r="C9" s="296" t="s">
        <v>863</v>
      </c>
      <c r="D9" s="300" t="s">
        <v>864</v>
      </c>
      <c r="E9" s="300"/>
      <c r="F9" s="300" t="s">
        <v>865</v>
      </c>
      <c r="G9" s="300">
        <v>900</v>
      </c>
      <c r="H9" s="300">
        <v>5000</v>
      </c>
      <c r="I9" s="300">
        <v>900</v>
      </c>
      <c r="J9" s="300">
        <v>900</v>
      </c>
      <c r="K9" s="300"/>
      <c r="L9" s="300"/>
      <c r="M9" s="300"/>
      <c r="N9" s="300" t="s">
        <v>866</v>
      </c>
      <c r="O9" s="300" t="s">
        <v>867</v>
      </c>
      <c r="P9" s="300" t="s">
        <v>868</v>
      </c>
      <c r="Q9" s="301" t="s">
        <v>869</v>
      </c>
    </row>
    <row r="10" spans="1:17">
      <c r="B10" s="295"/>
      <c r="C10" s="296" t="s">
        <v>863</v>
      </c>
      <c r="D10" s="302" t="s">
        <v>870</v>
      </c>
      <c r="E10" s="302" t="s">
        <v>871</v>
      </c>
      <c r="F10" s="302" t="s">
        <v>855</v>
      </c>
      <c r="G10" s="302">
        <v>5</v>
      </c>
      <c r="H10" s="302" t="s">
        <v>872</v>
      </c>
      <c r="I10" s="302" t="s">
        <v>872</v>
      </c>
      <c r="J10" s="302" t="s">
        <v>872</v>
      </c>
      <c r="K10" s="302" t="s">
        <v>873</v>
      </c>
      <c r="L10" s="302" t="s">
        <v>874</v>
      </c>
      <c r="M10" s="302"/>
      <c r="N10" s="302" t="s">
        <v>873</v>
      </c>
      <c r="O10" s="302" t="s">
        <v>875</v>
      </c>
      <c r="P10" s="303" t="s">
        <v>876</v>
      </c>
      <c r="Q10" s="304" t="s">
        <v>877</v>
      </c>
    </row>
    <row r="11" spans="1:17">
      <c r="B11" s="295"/>
      <c r="C11" s="296" t="s">
        <v>863</v>
      </c>
      <c r="D11" s="143" t="s">
        <v>878</v>
      </c>
      <c r="E11" s="143" t="s">
        <v>879</v>
      </c>
      <c r="F11" s="143" t="s">
        <v>865</v>
      </c>
      <c r="G11" s="143">
        <v>1</v>
      </c>
      <c r="H11" s="143">
        <v>1000</v>
      </c>
      <c r="I11" s="143"/>
      <c r="J11" s="143"/>
      <c r="K11" s="143">
        <v>0</v>
      </c>
      <c r="L11" s="143"/>
      <c r="M11" s="143" t="s">
        <v>880</v>
      </c>
      <c r="N11" s="143" t="s">
        <v>881</v>
      </c>
      <c r="O11" s="143" t="s">
        <v>867</v>
      </c>
      <c r="P11" s="143" t="s">
        <v>882</v>
      </c>
      <c r="Q11" s="299"/>
    </row>
    <row r="12" spans="1:17">
      <c r="B12" s="295"/>
      <c r="C12" s="296" t="s">
        <v>863</v>
      </c>
      <c r="D12" s="143" t="s">
        <v>853</v>
      </c>
      <c r="E12" s="143" t="s">
        <v>854</v>
      </c>
      <c r="F12" s="143" t="s">
        <v>855</v>
      </c>
      <c r="G12" s="143">
        <v>30</v>
      </c>
      <c r="H12" s="143">
        <v>250</v>
      </c>
      <c r="I12" s="143" t="s">
        <v>240</v>
      </c>
      <c r="J12" s="143" t="s">
        <v>856</v>
      </c>
      <c r="K12" s="143" t="s">
        <v>857</v>
      </c>
      <c r="L12" s="297">
        <v>0.05</v>
      </c>
      <c r="M12" s="143" t="s">
        <v>858</v>
      </c>
      <c r="N12" s="298" t="s">
        <v>859</v>
      </c>
      <c r="O12" s="143" t="s">
        <v>860</v>
      </c>
      <c r="P12" s="143" t="s">
        <v>861</v>
      </c>
      <c r="Q12" s="299"/>
    </row>
    <row r="13" spans="1:17">
      <c r="B13" s="295"/>
      <c r="C13" s="296" t="s">
        <v>863</v>
      </c>
      <c r="D13" s="143" t="s">
        <v>883</v>
      </c>
      <c r="E13" s="143" t="s">
        <v>884</v>
      </c>
      <c r="F13" s="143" t="s">
        <v>855</v>
      </c>
      <c r="G13" s="143"/>
      <c r="H13" s="143"/>
      <c r="I13" s="143"/>
      <c r="J13" s="143"/>
      <c r="K13" s="143"/>
      <c r="L13" s="297"/>
      <c r="M13" s="143"/>
      <c r="N13" s="143"/>
      <c r="O13" s="143"/>
      <c r="P13" s="143" t="s">
        <v>885</v>
      </c>
      <c r="Q13" s="299"/>
    </row>
    <row r="14" spans="1:17">
      <c r="B14" s="295" t="s">
        <v>886</v>
      </c>
      <c r="C14" s="296" t="s">
        <v>887</v>
      </c>
      <c r="D14" s="300" t="s">
        <v>864</v>
      </c>
      <c r="E14" s="300"/>
      <c r="F14" s="300" t="s">
        <v>865</v>
      </c>
      <c r="G14" s="300">
        <v>900</v>
      </c>
      <c r="H14" s="300">
        <v>5000</v>
      </c>
      <c r="I14" s="300">
        <v>900</v>
      </c>
      <c r="J14" s="300">
        <v>900</v>
      </c>
      <c r="K14" s="300"/>
      <c r="L14" s="300"/>
      <c r="M14" s="300"/>
      <c r="N14" s="300" t="s">
        <v>866</v>
      </c>
      <c r="O14" s="300" t="s">
        <v>867</v>
      </c>
      <c r="P14" s="300" t="s">
        <v>868</v>
      </c>
      <c r="Q14" s="301" t="s">
        <v>869</v>
      </c>
    </row>
    <row r="15" spans="1:17">
      <c r="B15" s="295"/>
      <c r="C15" s="296" t="s">
        <v>887</v>
      </c>
      <c r="D15" s="143" t="s">
        <v>888</v>
      </c>
      <c r="E15" s="143" t="s">
        <v>889</v>
      </c>
      <c r="F15" s="143" t="s">
        <v>865</v>
      </c>
      <c r="G15" s="143">
        <v>1</v>
      </c>
      <c r="H15" s="143">
        <v>1000</v>
      </c>
      <c r="I15" s="143"/>
      <c r="J15" s="143"/>
      <c r="K15" s="143">
        <v>0</v>
      </c>
      <c r="L15" s="143"/>
      <c r="M15" s="143"/>
      <c r="N15" s="143" t="s">
        <v>881</v>
      </c>
      <c r="O15" s="143" t="s">
        <v>120</v>
      </c>
      <c r="P15" s="143" t="s">
        <v>882</v>
      </c>
      <c r="Q15" s="299"/>
    </row>
    <row r="16" spans="1:17">
      <c r="B16" s="295"/>
      <c r="C16" s="296" t="s">
        <v>887</v>
      </c>
      <c r="D16" s="143" t="s">
        <v>853</v>
      </c>
      <c r="E16" s="143" t="s">
        <v>854</v>
      </c>
      <c r="F16" s="143" t="s">
        <v>855</v>
      </c>
      <c r="G16" s="143">
        <v>30</v>
      </c>
      <c r="H16" s="143">
        <v>250</v>
      </c>
      <c r="I16" s="143" t="s">
        <v>240</v>
      </c>
      <c r="J16" s="143" t="s">
        <v>856</v>
      </c>
      <c r="K16" s="143" t="s">
        <v>857</v>
      </c>
      <c r="L16" s="297">
        <v>0.05</v>
      </c>
      <c r="M16" s="143" t="s">
        <v>858</v>
      </c>
      <c r="N16" s="298" t="s">
        <v>859</v>
      </c>
      <c r="O16" s="143" t="s">
        <v>860</v>
      </c>
      <c r="P16" s="143" t="s">
        <v>861</v>
      </c>
      <c r="Q16" s="299"/>
    </row>
    <row r="17" spans="2:17">
      <c r="B17" s="295"/>
      <c r="C17" s="296" t="s">
        <v>887</v>
      </c>
      <c r="D17" s="143" t="s">
        <v>883</v>
      </c>
      <c r="E17" s="143" t="s">
        <v>884</v>
      </c>
      <c r="F17" s="143" t="s">
        <v>855</v>
      </c>
      <c r="G17" s="143"/>
      <c r="H17" s="143"/>
      <c r="I17" s="143"/>
      <c r="J17" s="143"/>
      <c r="K17" s="143"/>
      <c r="L17" s="297"/>
      <c r="M17" s="143"/>
      <c r="N17" s="143"/>
      <c r="O17" s="143"/>
      <c r="P17" s="143" t="s">
        <v>885</v>
      </c>
      <c r="Q17" s="299"/>
    </row>
    <row r="18" spans="2:17">
      <c r="B18" s="295" t="s">
        <v>890</v>
      </c>
      <c r="C18" s="296" t="s">
        <v>891</v>
      </c>
      <c r="D18" s="143" t="s">
        <v>853</v>
      </c>
      <c r="E18" s="143" t="s">
        <v>854</v>
      </c>
      <c r="F18" s="143" t="s">
        <v>855</v>
      </c>
      <c r="G18" s="143">
        <v>30</v>
      </c>
      <c r="H18" s="143">
        <v>250</v>
      </c>
      <c r="I18" s="143" t="s">
        <v>240</v>
      </c>
      <c r="J18" s="143" t="s">
        <v>856</v>
      </c>
      <c r="K18" s="143" t="s">
        <v>857</v>
      </c>
      <c r="L18" s="297">
        <v>0.05</v>
      </c>
      <c r="M18" s="143" t="s">
        <v>858</v>
      </c>
      <c r="N18" s="143" t="s">
        <v>892</v>
      </c>
      <c r="O18" s="143" t="s">
        <v>860</v>
      </c>
      <c r="P18" s="143" t="s">
        <v>861</v>
      </c>
      <c r="Q18" s="299"/>
    </row>
    <row r="19" spans="2:17">
      <c r="B19" s="295"/>
      <c r="C19" s="296" t="s">
        <v>891</v>
      </c>
      <c r="D19" s="143" t="s">
        <v>883</v>
      </c>
      <c r="E19" s="143" t="s">
        <v>884</v>
      </c>
      <c r="F19" s="143" t="s">
        <v>855</v>
      </c>
      <c r="G19" s="143"/>
      <c r="H19" s="143"/>
      <c r="I19" s="143"/>
      <c r="J19" s="143"/>
      <c r="K19" s="143"/>
      <c r="L19" s="297"/>
      <c r="M19" s="143"/>
      <c r="N19" s="143"/>
      <c r="O19" s="143"/>
      <c r="P19" s="143" t="s">
        <v>885</v>
      </c>
      <c r="Q19" s="299"/>
    </row>
    <row r="20" spans="2:17">
      <c r="B20" s="295" t="s">
        <v>893</v>
      </c>
      <c r="C20" s="296" t="s">
        <v>894</v>
      </c>
      <c r="D20" s="300" t="s">
        <v>864</v>
      </c>
      <c r="E20" s="300"/>
      <c r="F20" s="300" t="s">
        <v>865</v>
      </c>
      <c r="G20" s="300">
        <v>900</v>
      </c>
      <c r="H20" s="300">
        <v>5000</v>
      </c>
      <c r="I20" s="300">
        <v>900</v>
      </c>
      <c r="J20" s="300">
        <v>900</v>
      </c>
      <c r="K20" s="300"/>
      <c r="L20" s="300"/>
      <c r="M20" s="300"/>
      <c r="N20" s="300" t="s">
        <v>866</v>
      </c>
      <c r="O20" s="300" t="s">
        <v>867</v>
      </c>
      <c r="P20" s="300" t="s">
        <v>868</v>
      </c>
      <c r="Q20" s="301" t="s">
        <v>869</v>
      </c>
    </row>
    <row r="21" spans="2:17">
      <c r="B21" s="295" t="s">
        <v>895</v>
      </c>
      <c r="C21" s="296" t="s">
        <v>896</v>
      </c>
      <c r="D21" s="300" t="s">
        <v>864</v>
      </c>
      <c r="E21" s="300"/>
      <c r="F21" s="300" t="s">
        <v>865</v>
      </c>
      <c r="G21" s="300">
        <v>900</v>
      </c>
      <c r="H21" s="300">
        <v>5000</v>
      </c>
      <c r="I21" s="300">
        <v>900</v>
      </c>
      <c r="J21" s="300">
        <v>900</v>
      </c>
      <c r="K21" s="300"/>
      <c r="L21" s="300"/>
      <c r="M21" s="300"/>
      <c r="N21" s="300" t="s">
        <v>866</v>
      </c>
      <c r="O21" s="300" t="s">
        <v>867</v>
      </c>
      <c r="P21" s="300" t="s">
        <v>868</v>
      </c>
      <c r="Q21" s="301" t="s">
        <v>869</v>
      </c>
    </row>
    <row r="22" spans="2:17">
      <c r="B22" s="295" t="s">
        <v>897</v>
      </c>
      <c r="C22" s="296"/>
      <c r="D22" s="143" t="s">
        <v>878</v>
      </c>
      <c r="E22" s="305" t="s">
        <v>898</v>
      </c>
      <c r="F22" s="143" t="s">
        <v>855</v>
      </c>
      <c r="G22" s="143">
        <v>10</v>
      </c>
      <c r="H22" s="143">
        <v>300</v>
      </c>
      <c r="I22" s="143">
        <v>3</v>
      </c>
      <c r="J22" s="143">
        <v>10</v>
      </c>
      <c r="K22" s="143" t="s">
        <v>899</v>
      </c>
      <c r="L22" s="143" t="s">
        <v>899</v>
      </c>
      <c r="M22" s="143" t="s">
        <v>900</v>
      </c>
      <c r="N22" s="143" t="s">
        <v>873</v>
      </c>
      <c r="O22" s="143" t="s">
        <v>867</v>
      </c>
      <c r="P22" s="143" t="s">
        <v>901</v>
      </c>
      <c r="Q22" s="299"/>
    </row>
    <row r="23" spans="2:17">
      <c r="B23" s="295" t="s">
        <v>902</v>
      </c>
      <c r="C23" s="296"/>
      <c r="D23" s="143" t="s">
        <v>853</v>
      </c>
      <c r="E23" s="143" t="s">
        <v>903</v>
      </c>
      <c r="F23" s="143" t="s">
        <v>855</v>
      </c>
      <c r="G23" s="143">
        <v>30</v>
      </c>
      <c r="H23" s="143">
        <v>250</v>
      </c>
      <c r="I23" s="143" t="s">
        <v>240</v>
      </c>
      <c r="J23" s="143" t="s">
        <v>904</v>
      </c>
      <c r="K23" s="143" t="s">
        <v>857</v>
      </c>
      <c r="L23" s="297">
        <v>0.05</v>
      </c>
      <c r="M23" s="143"/>
      <c r="N23" s="298" t="s">
        <v>859</v>
      </c>
      <c r="O23" s="143" t="s">
        <v>860</v>
      </c>
      <c r="P23" s="143" t="s">
        <v>861</v>
      </c>
      <c r="Q23" s="299"/>
    </row>
    <row r="24" spans="2:17">
      <c r="B24" s="295" t="s">
        <v>905</v>
      </c>
      <c r="C24" s="306" t="s">
        <v>906</v>
      </c>
      <c r="D24" s="300" t="s">
        <v>864</v>
      </c>
      <c r="E24" s="300"/>
      <c r="F24" s="300" t="s">
        <v>865</v>
      </c>
      <c r="G24" s="300">
        <v>900</v>
      </c>
      <c r="H24" s="300">
        <v>5000</v>
      </c>
      <c r="I24" s="300">
        <v>900</v>
      </c>
      <c r="J24" s="300">
        <v>900</v>
      </c>
      <c r="K24" s="300"/>
      <c r="L24" s="300"/>
      <c r="M24" s="300"/>
      <c r="N24" s="300" t="s">
        <v>866</v>
      </c>
      <c r="O24" s="300" t="s">
        <v>867</v>
      </c>
      <c r="P24" s="300" t="s">
        <v>868</v>
      </c>
      <c r="Q24" s="301" t="s">
        <v>869</v>
      </c>
    </row>
    <row r="25" spans="2:17">
      <c r="B25" s="307"/>
      <c r="C25" s="306" t="s">
        <v>906</v>
      </c>
      <c r="D25" s="300" t="s">
        <v>907</v>
      </c>
      <c r="E25" s="300"/>
      <c r="F25" s="300" t="s">
        <v>908</v>
      </c>
      <c r="G25" s="300" t="s">
        <v>909</v>
      </c>
      <c r="H25" s="308" t="s">
        <v>910</v>
      </c>
      <c r="I25" s="300">
        <v>1</v>
      </c>
      <c r="J25" s="300" t="s">
        <v>911</v>
      </c>
      <c r="K25" s="300" t="s">
        <v>912</v>
      </c>
      <c r="L25" s="300"/>
      <c r="M25" s="300"/>
      <c r="N25" s="300" t="s">
        <v>913</v>
      </c>
      <c r="O25" s="300" t="s">
        <v>867</v>
      </c>
      <c r="P25" s="300" t="s">
        <v>914</v>
      </c>
      <c r="Q25" s="309"/>
    </row>
    <row r="26" spans="2:17">
      <c r="B26" s="307"/>
      <c r="C26" s="306" t="s">
        <v>906</v>
      </c>
      <c r="D26" s="143" t="s">
        <v>878</v>
      </c>
      <c r="E26" s="143" t="s">
        <v>915</v>
      </c>
      <c r="F26" s="143" t="s">
        <v>916</v>
      </c>
      <c r="G26" s="143">
        <v>30</v>
      </c>
      <c r="H26" s="143">
        <v>250</v>
      </c>
      <c r="I26" s="143" t="s">
        <v>240</v>
      </c>
      <c r="J26" s="143" t="s">
        <v>904</v>
      </c>
      <c r="K26" s="143" t="s">
        <v>857</v>
      </c>
      <c r="L26" s="297">
        <v>0.05</v>
      </c>
      <c r="M26" s="143" t="s">
        <v>858</v>
      </c>
      <c r="N26" s="298" t="s">
        <v>859</v>
      </c>
      <c r="O26" s="143" t="s">
        <v>860</v>
      </c>
      <c r="P26" s="143" t="s">
        <v>861</v>
      </c>
      <c r="Q26" s="310"/>
    </row>
    <row r="27" spans="2:17">
      <c r="B27" s="295"/>
      <c r="C27" s="306" t="s">
        <v>906</v>
      </c>
      <c r="D27" s="143" t="s">
        <v>917</v>
      </c>
      <c r="E27" s="143" t="s">
        <v>854</v>
      </c>
      <c r="F27" s="143" t="s">
        <v>855</v>
      </c>
      <c r="G27" s="143">
        <v>5</v>
      </c>
      <c r="H27" s="143">
        <v>700</v>
      </c>
      <c r="I27" s="143">
        <v>120</v>
      </c>
      <c r="J27" s="143">
        <v>80</v>
      </c>
      <c r="K27" s="143" t="s">
        <v>918</v>
      </c>
      <c r="L27" s="143" t="s">
        <v>918</v>
      </c>
      <c r="M27" s="143" t="s">
        <v>919</v>
      </c>
      <c r="N27" s="143" t="s">
        <v>920</v>
      </c>
      <c r="O27" s="143"/>
      <c r="P27" s="143" t="s">
        <v>921</v>
      </c>
      <c r="Q27" s="299"/>
    </row>
    <row r="28" spans="2:17">
      <c r="B28" s="307"/>
      <c r="C28" s="306" t="s">
        <v>906</v>
      </c>
      <c r="D28" s="143" t="s">
        <v>883</v>
      </c>
      <c r="E28" s="143" t="s">
        <v>884</v>
      </c>
      <c r="F28" s="143" t="s">
        <v>855</v>
      </c>
      <c r="G28" s="143"/>
      <c r="H28" s="143"/>
      <c r="I28" s="143"/>
      <c r="J28" s="143"/>
      <c r="K28" s="143"/>
      <c r="L28" s="297"/>
      <c r="M28" s="143"/>
      <c r="N28" s="143"/>
      <c r="O28" s="143"/>
      <c r="P28" s="143" t="s">
        <v>885</v>
      </c>
      <c r="Q28" s="310"/>
    </row>
    <row r="29" spans="2:17">
      <c r="B29" s="307" t="s">
        <v>922</v>
      </c>
      <c r="C29" s="311"/>
      <c r="D29" s="312"/>
      <c r="E29" s="312"/>
      <c r="F29" s="312"/>
      <c r="G29" s="312"/>
      <c r="H29" s="312"/>
      <c r="I29" s="312"/>
      <c r="J29" s="312"/>
      <c r="K29" s="312"/>
      <c r="L29" s="312"/>
      <c r="M29" s="312"/>
      <c r="N29" s="312"/>
      <c r="O29" s="312"/>
      <c r="P29" s="312"/>
      <c r="Q29" s="310"/>
    </row>
    <row r="30" spans="2:17">
      <c r="B30" s="295"/>
      <c r="C30" s="306"/>
      <c r="D30" s="143"/>
      <c r="E30" s="143"/>
      <c r="F30" s="143"/>
      <c r="G30" s="143"/>
      <c r="H30" s="143"/>
      <c r="I30" s="143"/>
      <c r="J30" s="143"/>
      <c r="K30" s="143"/>
      <c r="L30" s="143"/>
      <c r="M30" s="143"/>
      <c r="N30" s="143"/>
      <c r="O30" s="143"/>
      <c r="P30" s="143"/>
      <c r="Q30" s="299"/>
    </row>
    <row r="31" spans="2:17">
      <c r="B31" s="313" t="s">
        <v>923</v>
      </c>
      <c r="C31" s="314"/>
      <c r="D31" s="315"/>
      <c r="E31" s="315"/>
      <c r="F31" s="315"/>
      <c r="G31" s="315"/>
      <c r="H31" s="315"/>
      <c r="I31" s="315"/>
      <c r="J31" s="315"/>
      <c r="K31" s="315"/>
      <c r="L31" s="315"/>
      <c r="M31" s="315"/>
      <c r="N31" s="315"/>
      <c r="O31" s="315"/>
      <c r="P31" s="315"/>
      <c r="Q31" s="316"/>
    </row>
    <row r="32" spans="2:17">
      <c r="B32" s="295" t="s">
        <v>924</v>
      </c>
      <c r="C32" s="306" t="s">
        <v>925</v>
      </c>
      <c r="D32" s="300" t="s">
        <v>870</v>
      </c>
      <c r="E32" s="300"/>
      <c r="F32" s="300" t="s">
        <v>865</v>
      </c>
      <c r="G32" s="300">
        <v>900</v>
      </c>
      <c r="H32" s="300">
        <v>5000</v>
      </c>
      <c r="I32" s="300">
        <v>900</v>
      </c>
      <c r="J32" s="300">
        <v>900</v>
      </c>
      <c r="K32" s="300"/>
      <c r="L32" s="300"/>
      <c r="M32" s="300"/>
      <c r="N32" s="300" t="s">
        <v>866</v>
      </c>
      <c r="O32" s="300" t="s">
        <v>867</v>
      </c>
      <c r="P32" s="300" t="s">
        <v>868</v>
      </c>
      <c r="Q32" s="301" t="s">
        <v>869</v>
      </c>
    </row>
    <row r="33" spans="2:17">
      <c r="B33" s="295"/>
      <c r="C33" s="306" t="s">
        <v>925</v>
      </c>
      <c r="D33" s="143" t="s">
        <v>917</v>
      </c>
      <c r="E33" s="143" t="s">
        <v>926</v>
      </c>
      <c r="F33" s="143" t="s">
        <v>855</v>
      </c>
      <c r="G33" s="143">
        <v>5</v>
      </c>
      <c r="H33" s="143">
        <v>50</v>
      </c>
      <c r="I33" s="143">
        <v>5</v>
      </c>
      <c r="J33" s="143">
        <v>10</v>
      </c>
      <c r="K33" s="143"/>
      <c r="L33" s="143"/>
      <c r="M33" s="143"/>
      <c r="N33" s="143" t="s">
        <v>920</v>
      </c>
      <c r="O33" s="143" t="s">
        <v>867</v>
      </c>
      <c r="P33" s="143" t="s">
        <v>927</v>
      </c>
      <c r="Q33" s="299"/>
    </row>
    <row r="34" spans="2:17">
      <c r="B34" s="295"/>
      <c r="C34" s="306" t="s">
        <v>925</v>
      </c>
      <c r="D34" s="143" t="s">
        <v>883</v>
      </c>
      <c r="E34" s="143" t="s">
        <v>884</v>
      </c>
      <c r="F34" s="143" t="s">
        <v>855</v>
      </c>
      <c r="G34" s="143"/>
      <c r="H34" s="143"/>
      <c r="I34" s="143"/>
      <c r="J34" s="143"/>
      <c r="K34" s="143"/>
      <c r="L34" s="297"/>
      <c r="M34" s="143"/>
      <c r="N34" s="143"/>
      <c r="O34" s="143"/>
      <c r="P34" s="143" t="s">
        <v>885</v>
      </c>
      <c r="Q34" s="299"/>
    </row>
    <row r="35" spans="2:17">
      <c r="B35" s="295" t="s">
        <v>928</v>
      </c>
      <c r="C35" s="306" t="s">
        <v>929</v>
      </c>
      <c r="D35" s="300" t="s">
        <v>870</v>
      </c>
      <c r="E35" s="300"/>
      <c r="F35" s="300" t="s">
        <v>865</v>
      </c>
      <c r="G35" s="300">
        <v>900</v>
      </c>
      <c r="H35" s="300">
        <v>5000</v>
      </c>
      <c r="I35" s="300">
        <v>900</v>
      </c>
      <c r="J35" s="300">
        <v>900</v>
      </c>
      <c r="K35" s="300"/>
      <c r="L35" s="300"/>
      <c r="M35" s="300"/>
      <c r="N35" s="300" t="s">
        <v>866</v>
      </c>
      <c r="O35" s="300" t="s">
        <v>867</v>
      </c>
      <c r="P35" s="300" t="s">
        <v>868</v>
      </c>
      <c r="Q35" s="301" t="s">
        <v>869</v>
      </c>
    </row>
    <row r="36" spans="2:17">
      <c r="B36" s="295"/>
      <c r="C36" s="306" t="s">
        <v>929</v>
      </c>
      <c r="D36" s="143" t="s">
        <v>917</v>
      </c>
      <c r="E36" s="143" t="s">
        <v>926</v>
      </c>
      <c r="F36" s="143" t="s">
        <v>855</v>
      </c>
      <c r="G36" s="143">
        <v>5</v>
      </c>
      <c r="H36" s="143">
        <v>50</v>
      </c>
      <c r="I36" s="143">
        <v>5</v>
      </c>
      <c r="J36" s="143">
        <v>10</v>
      </c>
      <c r="K36" s="143"/>
      <c r="L36" s="143"/>
      <c r="M36" s="143"/>
      <c r="N36" s="143" t="s">
        <v>920</v>
      </c>
      <c r="O36" s="143" t="s">
        <v>867</v>
      </c>
      <c r="P36" s="143" t="s">
        <v>927</v>
      </c>
      <c r="Q36" s="299"/>
    </row>
    <row r="37" spans="2:17">
      <c r="B37" s="295"/>
      <c r="C37" s="306" t="s">
        <v>929</v>
      </c>
      <c r="D37" s="143" t="s">
        <v>883</v>
      </c>
      <c r="E37" s="143" t="s">
        <v>884</v>
      </c>
      <c r="F37" s="143" t="s">
        <v>855</v>
      </c>
      <c r="G37" s="143"/>
      <c r="H37" s="143"/>
      <c r="I37" s="143"/>
      <c r="J37" s="143"/>
      <c r="K37" s="143"/>
      <c r="L37" s="297"/>
      <c r="M37" s="143"/>
      <c r="N37" s="143"/>
      <c r="O37" s="143"/>
      <c r="P37" s="143" t="s">
        <v>885</v>
      </c>
      <c r="Q37" s="299"/>
    </row>
    <row r="38" spans="2:17">
      <c r="B38" s="295" t="s">
        <v>930</v>
      </c>
      <c r="C38" s="306" t="s">
        <v>931</v>
      </c>
      <c r="D38" s="143" t="s">
        <v>883</v>
      </c>
      <c r="E38" s="143" t="s">
        <v>884</v>
      </c>
      <c r="F38" s="143" t="s">
        <v>855</v>
      </c>
      <c r="G38" s="143"/>
      <c r="H38" s="143"/>
      <c r="I38" s="143"/>
      <c r="J38" s="143"/>
      <c r="K38" s="143"/>
      <c r="L38" s="297"/>
      <c r="M38" s="143"/>
      <c r="N38" s="143"/>
      <c r="O38" s="143"/>
      <c r="P38" s="143" t="s">
        <v>885</v>
      </c>
      <c r="Q38" s="299"/>
    </row>
    <row r="39" spans="2:17">
      <c r="B39" s="295"/>
      <c r="C39" s="306" t="s">
        <v>931</v>
      </c>
      <c r="D39" s="143" t="s">
        <v>917</v>
      </c>
      <c r="E39" s="143" t="s">
        <v>926</v>
      </c>
      <c r="F39" s="143" t="s">
        <v>855</v>
      </c>
      <c r="G39" s="143">
        <v>5</v>
      </c>
      <c r="H39" s="143">
        <v>50</v>
      </c>
      <c r="I39" s="143">
        <v>5</v>
      </c>
      <c r="J39" s="143">
        <v>10</v>
      </c>
      <c r="K39" s="143"/>
      <c r="L39" s="143"/>
      <c r="M39" s="143"/>
      <c r="N39" s="143" t="s">
        <v>920</v>
      </c>
      <c r="O39" s="143" t="s">
        <v>867</v>
      </c>
      <c r="P39" s="143" t="s">
        <v>927</v>
      </c>
      <c r="Q39" s="299"/>
    </row>
    <row r="40" spans="2:17">
      <c r="B40" s="295" t="s">
        <v>932</v>
      </c>
      <c r="C40" s="306" t="s">
        <v>933</v>
      </c>
      <c r="D40" s="143" t="s">
        <v>917</v>
      </c>
      <c r="E40" s="143" t="s">
        <v>926</v>
      </c>
      <c r="F40" s="143" t="s">
        <v>855</v>
      </c>
      <c r="G40" s="143">
        <v>5</v>
      </c>
      <c r="H40" s="143">
        <v>50</v>
      </c>
      <c r="I40" s="143">
        <v>5</v>
      </c>
      <c r="J40" s="143">
        <v>10</v>
      </c>
      <c r="K40" s="143"/>
      <c r="L40" s="143"/>
      <c r="M40" s="143"/>
      <c r="N40" s="143" t="s">
        <v>920</v>
      </c>
      <c r="O40" s="143" t="s">
        <v>867</v>
      </c>
      <c r="P40" s="143" t="s">
        <v>927</v>
      </c>
      <c r="Q40" s="299"/>
    </row>
    <row r="41" spans="2:17">
      <c r="B41" s="295" t="s">
        <v>934</v>
      </c>
      <c r="C41" s="306" t="s">
        <v>935</v>
      </c>
      <c r="D41" s="143" t="s">
        <v>917</v>
      </c>
      <c r="E41" s="143" t="s">
        <v>926</v>
      </c>
      <c r="F41" s="143" t="s">
        <v>855</v>
      </c>
      <c r="G41" s="143">
        <v>5</v>
      </c>
      <c r="H41" s="143">
        <v>50</v>
      </c>
      <c r="I41" s="143">
        <v>5</v>
      </c>
      <c r="J41" s="143">
        <v>10</v>
      </c>
      <c r="K41" s="143"/>
      <c r="L41" s="143"/>
      <c r="M41" s="143"/>
      <c r="N41" s="143" t="s">
        <v>920</v>
      </c>
      <c r="O41" s="143" t="s">
        <v>867</v>
      </c>
      <c r="P41" s="143" t="s">
        <v>927</v>
      </c>
      <c r="Q41" s="299"/>
    </row>
    <row r="42" spans="2:17" ht="13.5" thickBot="1">
      <c r="B42" s="317" t="s">
        <v>922</v>
      </c>
      <c r="C42" s="318"/>
      <c r="D42" s="319"/>
      <c r="E42" s="319"/>
      <c r="F42" s="319"/>
      <c r="G42" s="319"/>
      <c r="H42" s="319"/>
      <c r="I42" s="319"/>
      <c r="J42" s="319"/>
      <c r="K42" s="319"/>
      <c r="L42" s="319"/>
      <c r="M42" s="319"/>
      <c r="N42" s="319"/>
      <c r="O42" s="319"/>
      <c r="P42" s="319"/>
      <c r="Q42" s="320"/>
    </row>
    <row r="43" spans="2:17" ht="14.25" thickTop="1" thickBot="1">
      <c r="C43" s="321"/>
      <c r="D43" s="282"/>
      <c r="E43" s="282"/>
      <c r="F43" s="282"/>
      <c r="G43" s="282"/>
      <c r="H43" s="282"/>
      <c r="I43" s="282"/>
      <c r="J43" s="282"/>
      <c r="K43" s="282"/>
      <c r="L43" s="282"/>
      <c r="M43" s="282"/>
      <c r="N43" s="282"/>
      <c r="O43" s="282"/>
      <c r="P43" s="282"/>
    </row>
    <row r="44" spans="2:17" ht="15.75" thickTop="1">
      <c r="B44" s="291" t="s">
        <v>936</v>
      </c>
      <c r="C44" s="322"/>
      <c r="D44" s="293"/>
      <c r="E44" s="293"/>
      <c r="F44" s="293"/>
      <c r="G44" s="293"/>
      <c r="H44" s="293"/>
      <c r="I44" s="293"/>
      <c r="J44" s="293"/>
      <c r="K44" s="293"/>
      <c r="L44" s="293"/>
      <c r="M44" s="293"/>
      <c r="N44" s="293"/>
      <c r="O44" s="293"/>
      <c r="P44" s="293"/>
      <c r="Q44" s="294"/>
    </row>
    <row r="45" spans="2:17">
      <c r="B45" s="323" t="s">
        <v>937</v>
      </c>
      <c r="C45" s="324"/>
      <c r="D45" s="143" t="s">
        <v>853</v>
      </c>
      <c r="E45" s="143" t="s">
        <v>854</v>
      </c>
      <c r="F45" s="143" t="s">
        <v>855</v>
      </c>
      <c r="G45" s="143">
        <v>30</v>
      </c>
      <c r="H45" s="143">
        <v>250</v>
      </c>
      <c r="I45" s="143" t="s">
        <v>240</v>
      </c>
      <c r="J45" s="143" t="s">
        <v>938</v>
      </c>
      <c r="K45" s="143" t="s">
        <v>857</v>
      </c>
      <c r="L45" s="297">
        <v>0.05</v>
      </c>
      <c r="M45" s="143"/>
      <c r="N45" s="298" t="s">
        <v>859</v>
      </c>
      <c r="O45" s="143" t="s">
        <v>860</v>
      </c>
      <c r="P45" s="143" t="s">
        <v>861</v>
      </c>
      <c r="Q45" s="299"/>
    </row>
    <row r="46" spans="2:17">
      <c r="B46" s="323" t="s">
        <v>939</v>
      </c>
      <c r="C46" s="324" t="s">
        <v>940</v>
      </c>
      <c r="D46" s="300" t="s">
        <v>907</v>
      </c>
      <c r="E46" s="300" t="s">
        <v>898</v>
      </c>
      <c r="F46" s="300" t="s">
        <v>855</v>
      </c>
      <c r="G46" s="300">
        <v>15</v>
      </c>
      <c r="H46" s="300">
        <v>1000</v>
      </c>
      <c r="I46" s="300">
        <v>60</v>
      </c>
      <c r="J46" s="300">
        <v>60</v>
      </c>
      <c r="K46" s="300" t="s">
        <v>941</v>
      </c>
      <c r="L46" s="300" t="s">
        <v>941</v>
      </c>
      <c r="M46" s="300" t="s">
        <v>942</v>
      </c>
      <c r="N46" s="300" t="s">
        <v>873</v>
      </c>
      <c r="O46" s="300" t="s">
        <v>867</v>
      </c>
      <c r="P46" s="300" t="s">
        <v>943</v>
      </c>
      <c r="Q46" s="301" t="s">
        <v>944</v>
      </c>
    </row>
    <row r="47" spans="2:17">
      <c r="B47" s="323"/>
      <c r="C47" s="324" t="s">
        <v>940</v>
      </c>
      <c r="D47" s="300" t="s">
        <v>864</v>
      </c>
      <c r="E47" s="300"/>
      <c r="F47" s="300" t="s">
        <v>865</v>
      </c>
      <c r="G47" s="300">
        <v>900</v>
      </c>
      <c r="H47" s="300">
        <v>5000</v>
      </c>
      <c r="I47" s="300">
        <v>900</v>
      </c>
      <c r="J47" s="300">
        <v>900</v>
      </c>
      <c r="K47" s="300"/>
      <c r="L47" s="300"/>
      <c r="M47" s="300"/>
      <c r="N47" s="300" t="s">
        <v>866</v>
      </c>
      <c r="O47" s="300" t="s">
        <v>867</v>
      </c>
      <c r="P47" s="300" t="s">
        <v>868</v>
      </c>
      <c r="Q47" s="301" t="s">
        <v>869</v>
      </c>
    </row>
    <row r="48" spans="2:17">
      <c r="B48" s="323"/>
      <c r="C48" s="324" t="s">
        <v>940</v>
      </c>
      <c r="D48" s="143" t="s">
        <v>853</v>
      </c>
      <c r="E48" s="143" t="s">
        <v>854</v>
      </c>
      <c r="F48" s="143" t="s">
        <v>855</v>
      </c>
      <c r="G48" s="143">
        <v>30</v>
      </c>
      <c r="H48" s="143">
        <v>250</v>
      </c>
      <c r="I48" s="143" t="s">
        <v>240</v>
      </c>
      <c r="J48" s="143" t="s">
        <v>938</v>
      </c>
      <c r="K48" s="143" t="s">
        <v>857</v>
      </c>
      <c r="L48" s="297">
        <v>0.05</v>
      </c>
      <c r="M48" s="143"/>
      <c r="N48" s="298" t="s">
        <v>859</v>
      </c>
      <c r="O48" s="143" t="s">
        <v>860</v>
      </c>
      <c r="P48" s="143" t="s">
        <v>861</v>
      </c>
      <c r="Q48" s="299"/>
    </row>
    <row r="49" spans="2:17">
      <c r="B49" s="323"/>
      <c r="C49" s="324" t="s">
        <v>940</v>
      </c>
      <c r="D49" s="143" t="s">
        <v>945</v>
      </c>
      <c r="E49" s="143" t="s">
        <v>946</v>
      </c>
      <c r="F49" s="143" t="s">
        <v>865</v>
      </c>
      <c r="G49" s="143">
        <v>1</v>
      </c>
      <c r="H49" s="143">
        <v>1000</v>
      </c>
      <c r="I49" s="143"/>
      <c r="J49" s="143"/>
      <c r="K49" s="143"/>
      <c r="L49" s="143"/>
      <c r="M49" s="143"/>
      <c r="N49" s="143" t="s">
        <v>947</v>
      </c>
      <c r="O49" s="143" t="s">
        <v>867</v>
      </c>
      <c r="P49" s="303" t="s">
        <v>882</v>
      </c>
      <c r="Q49" s="299"/>
    </row>
    <row r="50" spans="2:17">
      <c r="B50" s="323" t="s">
        <v>948</v>
      </c>
      <c r="C50" s="324" t="s">
        <v>949</v>
      </c>
      <c r="D50" s="300" t="s">
        <v>950</v>
      </c>
      <c r="E50" s="300" t="s">
        <v>926</v>
      </c>
      <c r="F50" s="300" t="s">
        <v>855</v>
      </c>
      <c r="G50" s="300">
        <v>5</v>
      </c>
      <c r="H50" s="300">
        <v>50</v>
      </c>
      <c r="I50" s="300">
        <v>5</v>
      </c>
      <c r="J50" s="300">
        <v>10</v>
      </c>
      <c r="K50" s="300"/>
      <c r="L50" s="300"/>
      <c r="M50" s="300"/>
      <c r="N50" s="300" t="s">
        <v>920</v>
      </c>
      <c r="O50" s="300" t="s">
        <v>867</v>
      </c>
      <c r="P50" s="300" t="s">
        <v>927</v>
      </c>
      <c r="Q50" s="301"/>
    </row>
    <row r="51" spans="2:17">
      <c r="B51" s="323"/>
      <c r="C51" s="324" t="s">
        <v>949</v>
      </c>
      <c r="D51" s="143" t="s">
        <v>951</v>
      </c>
      <c r="E51" s="143" t="s">
        <v>926</v>
      </c>
      <c r="F51" s="143" t="s">
        <v>855</v>
      </c>
      <c r="G51" s="143">
        <v>5</v>
      </c>
      <c r="H51" s="143">
        <v>50</v>
      </c>
      <c r="I51" s="143">
        <v>5</v>
      </c>
      <c r="J51" s="143">
        <v>10</v>
      </c>
      <c r="K51" s="143"/>
      <c r="L51" s="143"/>
      <c r="M51" s="143"/>
      <c r="N51" s="143" t="s">
        <v>920</v>
      </c>
      <c r="O51" s="143" t="s">
        <v>867</v>
      </c>
      <c r="P51" s="143" t="s">
        <v>927</v>
      </c>
      <c r="Q51" s="299"/>
    </row>
    <row r="52" spans="2:17">
      <c r="B52" s="323" t="s">
        <v>952</v>
      </c>
      <c r="C52" s="324" t="s">
        <v>953</v>
      </c>
      <c r="D52" s="143"/>
      <c r="E52" s="143"/>
      <c r="F52" s="143"/>
      <c r="G52" s="143"/>
      <c r="H52" s="143"/>
      <c r="I52" s="143"/>
      <c r="J52" s="143"/>
      <c r="K52" s="143"/>
      <c r="L52" s="143"/>
      <c r="M52" s="143"/>
      <c r="N52" s="143"/>
      <c r="O52" s="143"/>
      <c r="P52" s="143"/>
      <c r="Q52" s="299"/>
    </row>
    <row r="53" spans="2:17">
      <c r="B53" s="323" t="s">
        <v>954</v>
      </c>
      <c r="C53" s="143"/>
      <c r="D53" s="300" t="s">
        <v>864</v>
      </c>
      <c r="E53" s="300"/>
      <c r="F53" s="300" t="s">
        <v>865</v>
      </c>
      <c r="G53" s="300">
        <v>900</v>
      </c>
      <c r="H53" s="300">
        <v>5000</v>
      </c>
      <c r="I53" s="300">
        <v>900</v>
      </c>
      <c r="J53" s="300">
        <v>900</v>
      </c>
      <c r="K53" s="300"/>
      <c r="L53" s="300"/>
      <c r="M53" s="300"/>
      <c r="N53" s="300" t="s">
        <v>866</v>
      </c>
      <c r="O53" s="300" t="s">
        <v>867</v>
      </c>
      <c r="P53" s="300" t="s">
        <v>868</v>
      </c>
      <c r="Q53" s="301" t="s">
        <v>869</v>
      </c>
    </row>
    <row r="54" spans="2:17">
      <c r="B54" s="323"/>
      <c r="C54" s="143"/>
      <c r="D54" s="143" t="s">
        <v>853</v>
      </c>
      <c r="E54" s="143" t="s">
        <v>898</v>
      </c>
      <c r="F54" s="143" t="s">
        <v>855</v>
      </c>
      <c r="G54" s="143">
        <v>5</v>
      </c>
      <c r="H54" s="143">
        <v>50</v>
      </c>
      <c r="I54" s="143">
        <v>1</v>
      </c>
      <c r="J54" s="143">
        <v>2</v>
      </c>
      <c r="K54" s="143"/>
      <c r="L54" s="143"/>
      <c r="M54" s="143"/>
      <c r="N54" s="143" t="s">
        <v>920</v>
      </c>
      <c r="O54" s="143" t="s">
        <v>867</v>
      </c>
      <c r="P54" s="143" t="s">
        <v>927</v>
      </c>
      <c r="Q54" s="299"/>
    </row>
    <row r="55" spans="2:17">
      <c r="B55" s="323"/>
      <c r="C55" s="143"/>
      <c r="D55" s="143" t="s">
        <v>853</v>
      </c>
      <c r="E55" s="143" t="s">
        <v>854</v>
      </c>
      <c r="F55" s="143" t="s">
        <v>855</v>
      </c>
      <c r="G55" s="143">
        <v>30</v>
      </c>
      <c r="H55" s="143">
        <v>250</v>
      </c>
      <c r="I55" s="143" t="s">
        <v>240</v>
      </c>
      <c r="J55" s="143" t="s">
        <v>856</v>
      </c>
      <c r="K55" s="143" t="s">
        <v>857</v>
      </c>
      <c r="L55" s="297">
        <v>0.05</v>
      </c>
      <c r="M55" s="143"/>
      <c r="N55" s="298" t="s">
        <v>859</v>
      </c>
      <c r="O55" s="143" t="s">
        <v>860</v>
      </c>
      <c r="P55" s="143" t="s">
        <v>861</v>
      </c>
      <c r="Q55" s="299"/>
    </row>
    <row r="56" spans="2:17">
      <c r="B56" s="323" t="s">
        <v>955</v>
      </c>
      <c r="C56" s="324" t="s">
        <v>956</v>
      </c>
      <c r="D56" s="300" t="s">
        <v>864</v>
      </c>
      <c r="E56" s="300" t="s">
        <v>898</v>
      </c>
      <c r="F56" s="300" t="s">
        <v>855</v>
      </c>
      <c r="G56" s="300">
        <v>2</v>
      </c>
      <c r="H56" s="300">
        <v>50</v>
      </c>
      <c r="I56" s="300">
        <v>1</v>
      </c>
      <c r="J56" s="300">
        <v>2</v>
      </c>
      <c r="K56" s="300"/>
      <c r="L56" s="300"/>
      <c r="M56" s="300"/>
      <c r="N56" s="300" t="s">
        <v>920</v>
      </c>
      <c r="O56" s="300" t="s">
        <v>867</v>
      </c>
      <c r="P56" s="300" t="s">
        <v>927</v>
      </c>
      <c r="Q56" s="301"/>
    </row>
    <row r="57" spans="2:17">
      <c r="B57" s="325"/>
      <c r="C57" s="324" t="s">
        <v>956</v>
      </c>
      <c r="D57" s="143" t="s">
        <v>853</v>
      </c>
      <c r="E57" s="143" t="s">
        <v>854</v>
      </c>
      <c r="F57" s="143" t="s">
        <v>855</v>
      </c>
      <c r="G57" s="143">
        <v>30</v>
      </c>
      <c r="H57" s="143">
        <v>250</v>
      </c>
      <c r="I57" s="143" t="s">
        <v>240</v>
      </c>
      <c r="J57" s="143" t="s">
        <v>856</v>
      </c>
      <c r="K57" s="143" t="s">
        <v>857</v>
      </c>
      <c r="L57" s="297">
        <v>0.05</v>
      </c>
      <c r="M57" s="143"/>
      <c r="N57" s="298" t="s">
        <v>859</v>
      </c>
      <c r="O57" s="143" t="s">
        <v>860</v>
      </c>
      <c r="P57" s="143" t="s">
        <v>861</v>
      </c>
      <c r="Q57" s="310"/>
    </row>
    <row r="58" spans="2:17">
      <c r="B58" s="325"/>
      <c r="C58" s="324" t="s">
        <v>956</v>
      </c>
      <c r="D58" s="143" t="s">
        <v>853</v>
      </c>
      <c r="E58" s="143" t="s">
        <v>898</v>
      </c>
      <c r="F58" s="143" t="s">
        <v>855</v>
      </c>
      <c r="G58" s="143">
        <v>5</v>
      </c>
      <c r="H58" s="143">
        <v>50</v>
      </c>
      <c r="I58" s="143">
        <v>1</v>
      </c>
      <c r="J58" s="143">
        <v>2</v>
      </c>
      <c r="K58" s="143"/>
      <c r="L58" s="143"/>
      <c r="M58" s="143"/>
      <c r="N58" s="143" t="s">
        <v>920</v>
      </c>
      <c r="O58" s="143" t="s">
        <v>867</v>
      </c>
      <c r="P58" s="143" t="s">
        <v>927</v>
      </c>
      <c r="Q58" s="310"/>
    </row>
    <row r="59" spans="2:17">
      <c r="B59" s="325" t="s">
        <v>957</v>
      </c>
      <c r="C59" s="326"/>
      <c r="D59" s="312" t="s">
        <v>917</v>
      </c>
      <c r="E59" s="312" t="s">
        <v>898</v>
      </c>
      <c r="F59" s="143" t="s">
        <v>855</v>
      </c>
      <c r="G59" s="312">
        <v>30</v>
      </c>
      <c r="H59" s="312">
        <v>300</v>
      </c>
      <c r="I59" s="312">
        <v>60</v>
      </c>
      <c r="J59" s="312">
        <v>60</v>
      </c>
      <c r="K59" s="312" t="s">
        <v>958</v>
      </c>
      <c r="L59" s="312" t="s">
        <v>958</v>
      </c>
      <c r="M59" s="312" t="s">
        <v>900</v>
      </c>
      <c r="N59" s="312" t="s">
        <v>873</v>
      </c>
      <c r="O59" s="312" t="s">
        <v>867</v>
      </c>
      <c r="P59" s="143" t="s">
        <v>901</v>
      </c>
      <c r="Q59" s="310"/>
    </row>
    <row r="60" spans="2:17" ht="13.5" thickBot="1">
      <c r="B60" s="327" t="s">
        <v>959</v>
      </c>
      <c r="C60" s="328"/>
      <c r="D60" s="319"/>
      <c r="E60" s="319"/>
      <c r="F60" s="319"/>
      <c r="G60" s="319"/>
      <c r="H60" s="319"/>
      <c r="I60" s="319"/>
      <c r="J60" s="319"/>
      <c r="K60" s="319"/>
      <c r="L60" s="319"/>
      <c r="M60" s="319"/>
      <c r="N60" s="319"/>
      <c r="O60" s="319"/>
      <c r="P60" s="319"/>
      <c r="Q60" s="320"/>
    </row>
    <row r="61" spans="2:17" ht="14.25" thickTop="1" thickBot="1">
      <c r="C61" s="321"/>
      <c r="D61" s="282"/>
      <c r="E61" s="282"/>
      <c r="F61" s="282"/>
      <c r="G61" s="282"/>
      <c r="H61" s="282"/>
      <c r="I61" s="282"/>
      <c r="J61" s="282"/>
      <c r="K61" s="282"/>
      <c r="L61" s="282"/>
      <c r="M61" s="282"/>
      <c r="N61" s="282"/>
      <c r="O61" s="282"/>
      <c r="P61" s="282"/>
    </row>
    <row r="62" spans="2:17" ht="15.75" thickTop="1">
      <c r="B62" s="291" t="s">
        <v>960</v>
      </c>
      <c r="C62" s="322"/>
      <c r="D62" s="293"/>
      <c r="E62" s="293"/>
      <c r="F62" s="293"/>
      <c r="G62" s="293"/>
      <c r="H62" s="293"/>
      <c r="I62" s="293"/>
      <c r="J62" s="293"/>
      <c r="K62" s="293"/>
      <c r="L62" s="293"/>
      <c r="M62" s="293"/>
      <c r="N62" s="293"/>
      <c r="O62" s="293"/>
      <c r="P62" s="293"/>
      <c r="Q62" s="294"/>
    </row>
    <row r="63" spans="2:17">
      <c r="B63" s="295" t="s">
        <v>961</v>
      </c>
      <c r="C63" s="306"/>
      <c r="D63" s="143"/>
      <c r="E63" s="143"/>
      <c r="F63" s="143"/>
      <c r="G63" s="143"/>
      <c r="H63" s="143"/>
      <c r="I63" s="143"/>
      <c r="J63" s="143"/>
      <c r="K63" s="143"/>
      <c r="L63" s="143"/>
      <c r="M63" s="143"/>
      <c r="N63" s="143"/>
      <c r="O63" s="143"/>
      <c r="P63" s="143"/>
      <c r="Q63" s="299"/>
    </row>
    <row r="64" spans="2:17">
      <c r="B64" s="295" t="s">
        <v>962</v>
      </c>
      <c r="C64" s="306" t="s">
        <v>963</v>
      </c>
      <c r="D64" s="143"/>
      <c r="E64" s="143"/>
      <c r="F64" s="143"/>
      <c r="G64" s="143"/>
      <c r="H64" s="143"/>
      <c r="I64" s="143"/>
      <c r="J64" s="143"/>
      <c r="K64" s="143"/>
      <c r="L64" s="143"/>
      <c r="M64" s="143"/>
      <c r="N64" s="143"/>
      <c r="O64" s="143"/>
      <c r="P64" s="143"/>
      <c r="Q64" s="299"/>
    </row>
    <row r="65" spans="2:17">
      <c r="B65" s="295" t="s">
        <v>964</v>
      </c>
      <c r="C65" s="306" t="s">
        <v>965</v>
      </c>
      <c r="D65" s="143" t="s">
        <v>853</v>
      </c>
      <c r="E65" s="143" t="s">
        <v>903</v>
      </c>
      <c r="F65" s="143" t="s">
        <v>855</v>
      </c>
      <c r="G65" s="143">
        <v>30</v>
      </c>
      <c r="H65" s="143">
        <v>250</v>
      </c>
      <c r="I65" s="143" t="s">
        <v>240</v>
      </c>
      <c r="J65" s="143" t="s">
        <v>904</v>
      </c>
      <c r="K65" s="143" t="s">
        <v>857</v>
      </c>
      <c r="L65" s="297">
        <v>0.05</v>
      </c>
      <c r="M65" s="143"/>
      <c r="N65" s="298" t="s">
        <v>859</v>
      </c>
      <c r="O65" s="143" t="s">
        <v>860</v>
      </c>
      <c r="P65" s="143" t="s">
        <v>861</v>
      </c>
      <c r="Q65" s="299"/>
    </row>
    <row r="66" spans="2:17">
      <c r="B66" s="307" t="s">
        <v>966</v>
      </c>
      <c r="C66" s="311" t="s">
        <v>967</v>
      </c>
      <c r="D66" s="312"/>
      <c r="E66" s="312"/>
      <c r="F66" s="312"/>
      <c r="G66" s="312"/>
      <c r="H66" s="312"/>
      <c r="I66" s="312"/>
      <c r="J66" s="312"/>
      <c r="K66" s="312"/>
      <c r="L66" s="312"/>
      <c r="M66" s="312"/>
      <c r="N66" s="312"/>
      <c r="O66" s="312"/>
      <c r="P66" s="312"/>
      <c r="Q66" s="310"/>
    </row>
    <row r="67" spans="2:17">
      <c r="B67" s="307"/>
      <c r="C67" s="311"/>
      <c r="D67" s="312"/>
      <c r="E67" s="312"/>
      <c r="F67" s="312"/>
      <c r="G67" s="312"/>
      <c r="H67" s="312"/>
      <c r="I67" s="312"/>
      <c r="J67" s="312"/>
      <c r="K67" s="312"/>
      <c r="L67" s="312"/>
      <c r="M67" s="312"/>
      <c r="N67" s="312"/>
      <c r="O67" s="312"/>
      <c r="P67" s="312"/>
      <c r="Q67" s="310"/>
    </row>
    <row r="68" spans="2:17">
      <c r="B68" s="307" t="s">
        <v>968</v>
      </c>
      <c r="C68" s="311"/>
      <c r="D68" s="312" t="s">
        <v>917</v>
      </c>
      <c r="E68" s="312" t="s">
        <v>898</v>
      </c>
      <c r="F68" s="143" t="s">
        <v>855</v>
      </c>
      <c r="G68" s="312">
        <v>5</v>
      </c>
      <c r="H68" s="312">
        <v>700</v>
      </c>
      <c r="I68" s="312">
        <v>75</v>
      </c>
      <c r="J68" s="312">
        <v>50</v>
      </c>
      <c r="K68" s="312" t="s">
        <v>918</v>
      </c>
      <c r="L68" s="312" t="s">
        <v>918</v>
      </c>
      <c r="M68" s="312"/>
      <c r="N68" s="312" t="s">
        <v>969</v>
      </c>
      <c r="O68" s="312" t="s">
        <v>867</v>
      </c>
      <c r="P68" s="312" t="s">
        <v>970</v>
      </c>
      <c r="Q68" s="310"/>
    </row>
    <row r="69" spans="2:17">
      <c r="B69" s="307"/>
      <c r="C69" s="311"/>
      <c r="D69" s="312"/>
      <c r="E69" s="312"/>
      <c r="F69" s="312"/>
      <c r="G69" s="312"/>
      <c r="H69" s="312"/>
      <c r="I69" s="312"/>
      <c r="J69" s="312"/>
      <c r="K69" s="312"/>
      <c r="L69" s="312"/>
      <c r="M69" s="312"/>
      <c r="N69" s="312"/>
      <c r="O69" s="312"/>
      <c r="P69" s="312"/>
      <c r="Q69" s="310"/>
    </row>
    <row r="70" spans="2:17" ht="13.5" thickBot="1">
      <c r="B70" s="317" t="s">
        <v>971</v>
      </c>
      <c r="C70" s="318"/>
      <c r="D70" s="319"/>
      <c r="E70" s="319"/>
      <c r="F70" s="319"/>
      <c r="G70" s="319"/>
      <c r="H70" s="319"/>
      <c r="I70" s="319"/>
      <c r="J70" s="319"/>
      <c r="K70" s="319"/>
      <c r="L70" s="319"/>
      <c r="M70" s="319"/>
      <c r="N70" s="319"/>
      <c r="O70" s="319"/>
      <c r="P70" s="319"/>
      <c r="Q70" s="320"/>
    </row>
    <row r="71" spans="2:17" ht="14.25" thickTop="1" thickBot="1">
      <c r="C71" s="321"/>
      <c r="D71" s="282"/>
      <c r="E71" s="282"/>
      <c r="F71" s="282"/>
      <c r="G71" s="282"/>
      <c r="H71" s="282"/>
      <c r="I71" s="282"/>
      <c r="J71" s="282"/>
      <c r="K71" s="282"/>
      <c r="L71" s="282"/>
      <c r="M71" s="282"/>
      <c r="N71" s="282"/>
      <c r="O71" s="282"/>
      <c r="P71" s="282"/>
    </row>
    <row r="72" spans="2:17" ht="15.75" thickTop="1">
      <c r="B72" s="291" t="s">
        <v>972</v>
      </c>
      <c r="C72" s="322"/>
      <c r="D72" s="293"/>
      <c r="E72" s="293"/>
      <c r="F72" s="293"/>
      <c r="G72" s="293"/>
      <c r="H72" s="293"/>
      <c r="I72" s="293"/>
      <c r="J72" s="293"/>
      <c r="K72" s="293"/>
      <c r="L72" s="293"/>
      <c r="M72" s="293"/>
      <c r="N72" s="293"/>
      <c r="O72" s="293"/>
      <c r="P72" s="293"/>
      <c r="Q72" s="294"/>
    </row>
    <row r="73" spans="2:17">
      <c r="B73" s="295" t="s">
        <v>973</v>
      </c>
      <c r="C73" s="306"/>
      <c r="D73" s="143"/>
      <c r="E73" s="143"/>
      <c r="F73" s="143"/>
      <c r="G73" s="143"/>
      <c r="H73" s="143"/>
      <c r="I73" s="143"/>
      <c r="J73" s="143"/>
      <c r="K73" s="143"/>
      <c r="L73" s="143"/>
      <c r="M73" s="143"/>
      <c r="N73" s="143"/>
      <c r="O73" s="143"/>
      <c r="P73" s="143"/>
      <c r="Q73" s="299"/>
    </row>
    <row r="74" spans="2:17">
      <c r="B74" s="295" t="s">
        <v>974</v>
      </c>
      <c r="C74" s="306"/>
      <c r="D74" s="143" t="s">
        <v>853</v>
      </c>
      <c r="E74" s="143" t="s">
        <v>854</v>
      </c>
      <c r="F74" s="143" t="s">
        <v>855</v>
      </c>
      <c r="G74" s="143">
        <v>120</v>
      </c>
      <c r="H74" s="143">
        <v>250</v>
      </c>
      <c r="I74" s="143" t="s">
        <v>975</v>
      </c>
      <c r="J74" s="143" t="s">
        <v>938</v>
      </c>
      <c r="K74" s="143" t="s">
        <v>857</v>
      </c>
      <c r="L74" s="297">
        <v>0.05</v>
      </c>
      <c r="M74" s="143"/>
      <c r="N74" s="298" t="s">
        <v>859</v>
      </c>
      <c r="O74" s="143" t="s">
        <v>860</v>
      </c>
      <c r="P74" s="143" t="s">
        <v>976</v>
      </c>
      <c r="Q74" s="299"/>
    </row>
    <row r="75" spans="2:17">
      <c r="B75" s="295"/>
      <c r="C75" s="306"/>
      <c r="D75" s="143"/>
      <c r="E75" s="143"/>
      <c r="F75" s="143"/>
      <c r="G75" s="143"/>
      <c r="H75" s="143"/>
      <c r="I75" s="143"/>
      <c r="J75" s="143"/>
      <c r="K75" s="143"/>
      <c r="L75" s="143"/>
      <c r="M75" s="143"/>
      <c r="N75" s="143"/>
      <c r="O75" s="143"/>
      <c r="P75" s="143"/>
      <c r="Q75" s="299"/>
    </row>
    <row r="76" spans="2:17">
      <c r="B76" s="295" t="s">
        <v>977</v>
      </c>
      <c r="C76" s="306" t="s">
        <v>978</v>
      </c>
      <c r="D76" s="300" t="s">
        <v>950</v>
      </c>
      <c r="E76" s="300" t="s">
        <v>926</v>
      </c>
      <c r="F76" s="300" t="s">
        <v>855</v>
      </c>
      <c r="G76" s="300">
        <v>5</v>
      </c>
      <c r="H76" s="300">
        <v>50</v>
      </c>
      <c r="I76" s="300">
        <v>5</v>
      </c>
      <c r="J76" s="300">
        <v>10</v>
      </c>
      <c r="K76" s="300"/>
      <c r="L76" s="300"/>
      <c r="M76" s="300"/>
      <c r="N76" s="300" t="s">
        <v>920</v>
      </c>
      <c r="O76" s="300" t="s">
        <v>867</v>
      </c>
      <c r="P76" s="300" t="s">
        <v>927</v>
      </c>
      <c r="Q76" s="301"/>
    </row>
    <row r="77" spans="2:17">
      <c r="B77" s="295"/>
      <c r="C77" s="306" t="s">
        <v>978</v>
      </c>
      <c r="D77" s="143" t="s">
        <v>951</v>
      </c>
      <c r="E77" s="143" t="s">
        <v>926</v>
      </c>
      <c r="F77" s="143" t="s">
        <v>855</v>
      </c>
      <c r="G77" s="143">
        <v>5</v>
      </c>
      <c r="H77" s="143">
        <v>50</v>
      </c>
      <c r="I77" s="143">
        <v>5</v>
      </c>
      <c r="J77" s="143">
        <v>10</v>
      </c>
      <c r="K77" s="143"/>
      <c r="L77" s="143"/>
      <c r="M77" s="143"/>
      <c r="N77" s="143" t="s">
        <v>920</v>
      </c>
      <c r="O77" s="143" t="s">
        <v>867</v>
      </c>
      <c r="P77" s="143" t="s">
        <v>927</v>
      </c>
      <c r="Q77" s="299"/>
    </row>
    <row r="78" spans="2:17">
      <c r="B78" s="295"/>
      <c r="C78" s="306" t="s">
        <v>978</v>
      </c>
      <c r="D78" s="143" t="s">
        <v>853</v>
      </c>
      <c r="E78" s="143" t="s">
        <v>854</v>
      </c>
      <c r="F78" s="143" t="s">
        <v>855</v>
      </c>
      <c r="G78" s="143">
        <v>30</v>
      </c>
      <c r="H78" s="143">
        <v>250</v>
      </c>
      <c r="I78" s="143" t="s">
        <v>240</v>
      </c>
      <c r="J78" s="143" t="s">
        <v>938</v>
      </c>
      <c r="K78" s="143" t="s">
        <v>857</v>
      </c>
      <c r="L78" s="297">
        <v>0.05</v>
      </c>
      <c r="M78" s="143"/>
      <c r="N78" s="298" t="s">
        <v>859</v>
      </c>
      <c r="O78" s="143" t="s">
        <v>860</v>
      </c>
      <c r="P78" s="143" t="s">
        <v>976</v>
      </c>
      <c r="Q78" s="299"/>
    </row>
    <row r="79" spans="2:17">
      <c r="B79" s="295" t="s">
        <v>979</v>
      </c>
      <c r="C79" s="306" t="s">
        <v>980</v>
      </c>
      <c r="D79" s="300" t="s">
        <v>950</v>
      </c>
      <c r="E79" s="300" t="s">
        <v>926</v>
      </c>
      <c r="F79" s="300" t="s">
        <v>855</v>
      </c>
      <c r="G79" s="300">
        <v>5</v>
      </c>
      <c r="H79" s="300">
        <v>50</v>
      </c>
      <c r="I79" s="300">
        <v>5</v>
      </c>
      <c r="J79" s="300">
        <v>10</v>
      </c>
      <c r="K79" s="300"/>
      <c r="L79" s="300"/>
      <c r="M79" s="300"/>
      <c r="N79" s="300" t="s">
        <v>920</v>
      </c>
      <c r="O79" s="300" t="s">
        <v>867</v>
      </c>
      <c r="P79" s="300" t="s">
        <v>927</v>
      </c>
      <c r="Q79" s="301"/>
    </row>
    <row r="80" spans="2:17">
      <c r="B80" s="307"/>
      <c r="C80" s="306" t="s">
        <v>980</v>
      </c>
      <c r="D80" s="143" t="s">
        <v>981</v>
      </c>
      <c r="E80" s="143" t="s">
        <v>926</v>
      </c>
      <c r="F80" s="143" t="s">
        <v>855</v>
      </c>
      <c r="G80" s="143">
        <v>5</v>
      </c>
      <c r="H80" s="143">
        <v>50</v>
      </c>
      <c r="I80" s="143">
        <v>5</v>
      </c>
      <c r="J80" s="143">
        <v>10</v>
      </c>
      <c r="K80" s="143"/>
      <c r="L80" s="143"/>
      <c r="M80" s="143"/>
      <c r="N80" s="143" t="s">
        <v>920</v>
      </c>
      <c r="O80" s="143" t="s">
        <v>867</v>
      </c>
      <c r="P80" s="143" t="s">
        <v>927</v>
      </c>
      <c r="Q80" s="310"/>
    </row>
    <row r="81" spans="2:17">
      <c r="B81" s="307"/>
      <c r="C81" s="306" t="s">
        <v>980</v>
      </c>
      <c r="D81" s="143" t="s">
        <v>853</v>
      </c>
      <c r="E81" s="143" t="s">
        <v>854</v>
      </c>
      <c r="F81" s="143" t="s">
        <v>855</v>
      </c>
      <c r="G81" s="143">
        <v>30</v>
      </c>
      <c r="H81" s="143">
        <v>250</v>
      </c>
      <c r="I81" s="143" t="s">
        <v>240</v>
      </c>
      <c r="J81" s="143" t="s">
        <v>938</v>
      </c>
      <c r="K81" s="143" t="s">
        <v>857</v>
      </c>
      <c r="L81" s="297">
        <v>0.05</v>
      </c>
      <c r="M81" s="143"/>
      <c r="N81" s="298" t="s">
        <v>859</v>
      </c>
      <c r="O81" s="143" t="s">
        <v>860</v>
      </c>
      <c r="P81" s="143" t="s">
        <v>976</v>
      </c>
      <c r="Q81" s="310"/>
    </row>
    <row r="82" spans="2:17" ht="13.5" thickBot="1">
      <c r="B82" s="317" t="s">
        <v>982</v>
      </c>
      <c r="C82" s="318"/>
      <c r="D82" s="319"/>
      <c r="E82" s="319"/>
      <c r="F82" s="319"/>
      <c r="G82" s="319"/>
      <c r="H82" s="319"/>
      <c r="I82" s="319"/>
      <c r="J82" s="319"/>
      <c r="K82" s="319"/>
      <c r="L82" s="319"/>
      <c r="M82" s="319"/>
      <c r="N82" s="319"/>
      <c r="O82" s="319"/>
      <c r="P82" s="319"/>
      <c r="Q82" s="320"/>
    </row>
    <row r="83" spans="2:17" ht="14.25" thickTop="1" thickBot="1">
      <c r="C83" s="321"/>
      <c r="D83" s="282"/>
      <c r="E83" s="282"/>
      <c r="F83" s="282"/>
      <c r="G83" s="282"/>
      <c r="H83" s="282"/>
      <c r="I83" s="282"/>
      <c r="J83" s="282"/>
      <c r="K83" s="282"/>
      <c r="L83" s="282"/>
      <c r="M83" s="282"/>
      <c r="N83" s="282"/>
      <c r="O83" s="282"/>
      <c r="P83" s="282"/>
    </row>
    <row r="84" spans="2:17" ht="15.75" thickTop="1">
      <c r="B84" s="291" t="s">
        <v>983</v>
      </c>
      <c r="C84" s="322"/>
      <c r="D84" s="293"/>
      <c r="E84" s="293"/>
      <c r="F84" s="293"/>
      <c r="G84" s="293"/>
      <c r="H84" s="293"/>
      <c r="I84" s="293"/>
      <c r="J84" s="293"/>
      <c r="K84" s="293"/>
      <c r="L84" s="293"/>
      <c r="M84" s="293"/>
      <c r="N84" s="293"/>
      <c r="O84" s="293"/>
      <c r="P84" s="293"/>
      <c r="Q84" s="294"/>
    </row>
    <row r="85" spans="2:17">
      <c r="B85" s="295" t="s">
        <v>984</v>
      </c>
      <c r="C85" s="306"/>
      <c r="D85" s="143"/>
      <c r="E85" s="143"/>
      <c r="F85" s="143"/>
      <c r="G85" s="143"/>
      <c r="H85" s="143"/>
      <c r="I85" s="143"/>
      <c r="J85" s="143"/>
      <c r="K85" s="143"/>
      <c r="L85" s="143"/>
      <c r="M85" s="143"/>
      <c r="N85" s="143"/>
      <c r="O85" s="143"/>
      <c r="P85" s="143"/>
      <c r="Q85" s="299"/>
    </row>
    <row r="86" spans="2:17">
      <c r="B86" s="295" t="s">
        <v>985</v>
      </c>
      <c r="C86" s="306" t="s">
        <v>986</v>
      </c>
      <c r="D86" s="300" t="s">
        <v>987</v>
      </c>
      <c r="E86" s="300" t="s">
        <v>879</v>
      </c>
      <c r="F86" s="300" t="s">
        <v>855</v>
      </c>
      <c r="G86" s="300">
        <v>2</v>
      </c>
      <c r="H86" s="300">
        <v>50</v>
      </c>
      <c r="I86" s="300">
        <v>1</v>
      </c>
      <c r="J86" s="300">
        <v>2</v>
      </c>
      <c r="K86" s="300"/>
      <c r="L86" s="300"/>
      <c r="M86" s="300"/>
      <c r="N86" s="300" t="s">
        <v>920</v>
      </c>
      <c r="O86" s="300" t="s">
        <v>867</v>
      </c>
      <c r="P86" s="300" t="s">
        <v>927</v>
      </c>
      <c r="Q86" s="301"/>
    </row>
    <row r="87" spans="2:17">
      <c r="B87" s="295"/>
      <c r="C87" s="306" t="s">
        <v>986</v>
      </c>
      <c r="D87" s="329" t="s">
        <v>988</v>
      </c>
      <c r="E87" s="329" t="s">
        <v>915</v>
      </c>
      <c r="F87" s="329" t="s">
        <v>855</v>
      </c>
      <c r="G87" s="329">
        <v>30</v>
      </c>
      <c r="H87" s="329">
        <v>200</v>
      </c>
      <c r="I87" s="329">
        <v>5</v>
      </c>
      <c r="J87" s="329">
        <v>10</v>
      </c>
      <c r="K87" s="329"/>
      <c r="L87" s="329"/>
      <c r="M87" s="329"/>
      <c r="N87" s="329" t="s">
        <v>920</v>
      </c>
      <c r="O87" s="329" t="s">
        <v>867</v>
      </c>
      <c r="P87" s="329" t="s">
        <v>989</v>
      </c>
      <c r="Q87" s="330"/>
    </row>
    <row r="88" spans="2:17">
      <c r="B88" s="295"/>
      <c r="C88" s="306" t="s">
        <v>990</v>
      </c>
      <c r="D88" s="143" t="s">
        <v>991</v>
      </c>
      <c r="E88" s="143" t="s">
        <v>926</v>
      </c>
      <c r="F88" s="143" t="s">
        <v>855</v>
      </c>
      <c r="G88" s="143">
        <v>5</v>
      </c>
      <c r="H88" s="143">
        <v>50</v>
      </c>
      <c r="I88" s="143">
        <v>5</v>
      </c>
      <c r="J88" s="143">
        <v>10</v>
      </c>
      <c r="K88" s="143"/>
      <c r="L88" s="143"/>
      <c r="M88" s="143"/>
      <c r="N88" s="143" t="s">
        <v>920</v>
      </c>
      <c r="O88" s="143" t="s">
        <v>867</v>
      </c>
      <c r="P88" s="143" t="s">
        <v>927</v>
      </c>
      <c r="Q88" s="299"/>
    </row>
    <row r="89" spans="2:17">
      <c r="B89" s="295"/>
      <c r="C89" s="306" t="s">
        <v>986</v>
      </c>
      <c r="D89" s="143" t="s">
        <v>853</v>
      </c>
      <c r="E89" s="143" t="s">
        <v>854</v>
      </c>
      <c r="F89" s="143" t="s">
        <v>855</v>
      </c>
      <c r="G89" s="143">
        <v>30</v>
      </c>
      <c r="H89" s="143">
        <v>250</v>
      </c>
      <c r="I89" s="143" t="s">
        <v>240</v>
      </c>
      <c r="J89" s="143" t="s">
        <v>856</v>
      </c>
      <c r="K89" s="143" t="s">
        <v>857</v>
      </c>
      <c r="L89" s="297">
        <v>0.05</v>
      </c>
      <c r="M89" s="143"/>
      <c r="N89" s="298" t="s">
        <v>859</v>
      </c>
      <c r="O89" s="143" t="s">
        <v>860</v>
      </c>
      <c r="P89" s="143" t="s">
        <v>976</v>
      </c>
      <c r="Q89" s="299"/>
    </row>
    <row r="90" spans="2:17">
      <c r="B90" s="295" t="s">
        <v>992</v>
      </c>
      <c r="C90" s="306" t="s">
        <v>993</v>
      </c>
      <c r="D90" s="300" t="s">
        <v>987</v>
      </c>
      <c r="E90" s="300" t="s">
        <v>879</v>
      </c>
      <c r="F90" s="300" t="s">
        <v>855</v>
      </c>
      <c r="G90" s="300">
        <v>2</v>
      </c>
      <c r="H90" s="300">
        <v>50</v>
      </c>
      <c r="I90" s="300">
        <v>1</v>
      </c>
      <c r="J90" s="300">
        <v>2</v>
      </c>
      <c r="K90" s="300"/>
      <c r="L90" s="300"/>
      <c r="M90" s="300"/>
      <c r="N90" s="300" t="s">
        <v>920</v>
      </c>
      <c r="O90" s="300" t="s">
        <v>867</v>
      </c>
      <c r="P90" s="300" t="s">
        <v>927</v>
      </c>
      <c r="Q90" s="301"/>
    </row>
    <row r="91" spans="2:17">
      <c r="B91" s="295"/>
      <c r="C91" s="306" t="s">
        <v>993</v>
      </c>
      <c r="D91" s="143" t="s">
        <v>991</v>
      </c>
      <c r="E91" s="143" t="s">
        <v>926</v>
      </c>
      <c r="F91" s="143" t="s">
        <v>855</v>
      </c>
      <c r="G91" s="143">
        <v>5</v>
      </c>
      <c r="H91" s="143">
        <v>50</v>
      </c>
      <c r="I91" s="143">
        <v>1</v>
      </c>
      <c r="J91" s="143">
        <v>2</v>
      </c>
      <c r="K91" s="143"/>
      <c r="L91" s="143"/>
      <c r="M91" s="143"/>
      <c r="N91" s="143" t="s">
        <v>920</v>
      </c>
      <c r="O91" s="143" t="s">
        <v>867</v>
      </c>
      <c r="P91" s="143" t="s">
        <v>927</v>
      </c>
      <c r="Q91" s="299"/>
    </row>
    <row r="92" spans="2:17">
      <c r="B92" s="295" t="s">
        <v>994</v>
      </c>
      <c r="C92" s="306" t="s">
        <v>995</v>
      </c>
      <c r="D92" s="300" t="s">
        <v>987</v>
      </c>
      <c r="E92" s="300" t="s">
        <v>879</v>
      </c>
      <c r="F92" s="300" t="s">
        <v>855</v>
      </c>
      <c r="G92" s="300">
        <v>2</v>
      </c>
      <c r="H92" s="300">
        <v>50</v>
      </c>
      <c r="I92" s="300">
        <v>1</v>
      </c>
      <c r="J92" s="300">
        <v>2</v>
      </c>
      <c r="K92" s="300"/>
      <c r="L92" s="300"/>
      <c r="M92" s="300"/>
      <c r="N92" s="300" t="s">
        <v>920</v>
      </c>
      <c r="O92" s="300" t="s">
        <v>867</v>
      </c>
      <c r="P92" s="300" t="s">
        <v>927</v>
      </c>
      <c r="Q92" s="301"/>
    </row>
    <row r="93" spans="2:17">
      <c r="B93" s="295"/>
      <c r="C93" s="306" t="s">
        <v>995</v>
      </c>
      <c r="D93" s="143" t="s">
        <v>991</v>
      </c>
      <c r="E93" s="143" t="s">
        <v>926</v>
      </c>
      <c r="F93" s="143" t="s">
        <v>855</v>
      </c>
      <c r="G93" s="143">
        <v>5</v>
      </c>
      <c r="H93" s="143">
        <v>50</v>
      </c>
      <c r="I93" s="143">
        <v>5</v>
      </c>
      <c r="J93" s="143">
        <v>10</v>
      </c>
      <c r="K93" s="143"/>
      <c r="L93" s="143"/>
      <c r="M93" s="143"/>
      <c r="N93" s="143" t="s">
        <v>920</v>
      </c>
      <c r="O93" s="143" t="s">
        <v>867</v>
      </c>
      <c r="P93" s="143" t="s">
        <v>927</v>
      </c>
      <c r="Q93" s="299"/>
    </row>
    <row r="94" spans="2:17">
      <c r="B94" s="295"/>
      <c r="C94" s="306" t="s">
        <v>995</v>
      </c>
      <c r="D94" s="329" t="s">
        <v>996</v>
      </c>
      <c r="E94" s="329" t="s">
        <v>997</v>
      </c>
      <c r="F94" s="329" t="s">
        <v>855</v>
      </c>
      <c r="G94" s="329">
        <v>30</v>
      </c>
      <c r="H94" s="329">
        <v>200</v>
      </c>
      <c r="I94" s="329">
        <v>5</v>
      </c>
      <c r="J94" s="329">
        <v>10</v>
      </c>
      <c r="K94" s="329"/>
      <c r="L94" s="329"/>
      <c r="M94" s="329"/>
      <c r="N94" s="329" t="s">
        <v>920</v>
      </c>
      <c r="O94" s="329" t="s">
        <v>867</v>
      </c>
      <c r="P94" s="329" t="s">
        <v>989</v>
      </c>
      <c r="Q94" s="330"/>
    </row>
    <row r="95" spans="2:17">
      <c r="B95" s="295" t="s">
        <v>998</v>
      </c>
      <c r="C95" s="306"/>
      <c r="D95" s="300" t="s">
        <v>987</v>
      </c>
      <c r="E95" s="300" t="s">
        <v>879</v>
      </c>
      <c r="F95" s="300" t="s">
        <v>855</v>
      </c>
      <c r="G95" s="300">
        <v>2</v>
      </c>
      <c r="H95" s="300">
        <v>50</v>
      </c>
      <c r="I95" s="300">
        <v>1</v>
      </c>
      <c r="J95" s="300">
        <v>2</v>
      </c>
      <c r="K95" s="300"/>
      <c r="L95" s="300"/>
      <c r="M95" s="300"/>
      <c r="N95" s="300" t="s">
        <v>920</v>
      </c>
      <c r="O95" s="300" t="s">
        <v>867</v>
      </c>
      <c r="P95" s="300" t="s">
        <v>927</v>
      </c>
      <c r="Q95" s="301"/>
    </row>
    <row r="96" spans="2:17">
      <c r="B96" s="295"/>
      <c r="C96" s="306"/>
      <c r="D96" s="143" t="s">
        <v>991</v>
      </c>
      <c r="E96" s="143" t="s">
        <v>926</v>
      </c>
      <c r="F96" s="143" t="s">
        <v>855</v>
      </c>
      <c r="G96" s="143">
        <v>2</v>
      </c>
      <c r="H96" s="143">
        <v>50</v>
      </c>
      <c r="I96" s="143">
        <v>5</v>
      </c>
      <c r="J96" s="143">
        <v>10</v>
      </c>
      <c r="K96" s="143"/>
      <c r="L96" s="143"/>
      <c r="M96" s="143"/>
      <c r="N96" s="143" t="s">
        <v>920</v>
      </c>
      <c r="O96" s="143" t="s">
        <v>867</v>
      </c>
      <c r="P96" s="143" t="s">
        <v>927</v>
      </c>
      <c r="Q96" s="299"/>
    </row>
    <row r="97" spans="2:17">
      <c r="B97" s="295" t="s">
        <v>999</v>
      </c>
      <c r="C97" s="306"/>
      <c r="D97" s="300" t="s">
        <v>987</v>
      </c>
      <c r="E97" s="300" t="s">
        <v>879</v>
      </c>
      <c r="F97" s="300" t="s">
        <v>855</v>
      </c>
      <c r="G97" s="300">
        <v>2</v>
      </c>
      <c r="H97" s="300">
        <v>50</v>
      </c>
      <c r="I97" s="300">
        <v>1</v>
      </c>
      <c r="J97" s="300">
        <v>2</v>
      </c>
      <c r="K97" s="300"/>
      <c r="L97" s="300"/>
      <c r="M97" s="300"/>
      <c r="N97" s="300" t="s">
        <v>920</v>
      </c>
      <c r="O97" s="300" t="s">
        <v>867</v>
      </c>
      <c r="P97" s="300" t="s">
        <v>927</v>
      </c>
      <c r="Q97" s="301"/>
    </row>
    <row r="98" spans="2:17">
      <c r="B98" s="295"/>
      <c r="C98" s="306"/>
      <c r="D98" s="143" t="s">
        <v>991</v>
      </c>
      <c r="E98" s="143" t="s">
        <v>926</v>
      </c>
      <c r="F98" s="143" t="s">
        <v>855</v>
      </c>
      <c r="G98" s="143">
        <v>2</v>
      </c>
      <c r="H98" s="143">
        <v>50</v>
      </c>
      <c r="I98" s="143">
        <v>5</v>
      </c>
      <c r="J98" s="143">
        <v>10</v>
      </c>
      <c r="K98" s="143"/>
      <c r="L98" s="143"/>
      <c r="M98" s="143"/>
      <c r="N98" s="143" t="s">
        <v>920</v>
      </c>
      <c r="O98" s="143" t="s">
        <v>867</v>
      </c>
      <c r="P98" s="143" t="s">
        <v>927</v>
      </c>
      <c r="Q98" s="299"/>
    </row>
    <row r="99" spans="2:17">
      <c r="B99" s="295" t="s">
        <v>1000</v>
      </c>
      <c r="C99" s="306"/>
      <c r="D99" s="300" t="s">
        <v>987</v>
      </c>
      <c r="E99" s="300" t="s">
        <v>879</v>
      </c>
      <c r="F99" s="300" t="s">
        <v>855</v>
      </c>
      <c r="G99" s="300">
        <v>2</v>
      </c>
      <c r="H99" s="300">
        <v>50</v>
      </c>
      <c r="I99" s="300">
        <v>1</v>
      </c>
      <c r="J99" s="300">
        <v>2</v>
      </c>
      <c r="K99" s="300"/>
      <c r="L99" s="300"/>
      <c r="M99" s="300"/>
      <c r="N99" s="300" t="s">
        <v>920</v>
      </c>
      <c r="O99" s="300" t="s">
        <v>867</v>
      </c>
      <c r="P99" s="300" t="s">
        <v>927</v>
      </c>
      <c r="Q99" s="301"/>
    </row>
    <row r="100" spans="2:17">
      <c r="B100" s="307"/>
      <c r="C100" s="311"/>
      <c r="D100" s="143" t="s">
        <v>991</v>
      </c>
      <c r="E100" s="143" t="s">
        <v>926</v>
      </c>
      <c r="F100" s="143" t="s">
        <v>855</v>
      </c>
      <c r="G100" s="143">
        <v>2</v>
      </c>
      <c r="H100" s="143">
        <v>50</v>
      </c>
      <c r="I100" s="143">
        <v>5</v>
      </c>
      <c r="J100" s="143">
        <v>10</v>
      </c>
      <c r="K100" s="143"/>
      <c r="L100" s="143"/>
      <c r="M100" s="143"/>
      <c r="N100" s="143" t="s">
        <v>920</v>
      </c>
      <c r="O100" s="143" t="s">
        <v>867</v>
      </c>
      <c r="P100" s="143" t="s">
        <v>927</v>
      </c>
      <c r="Q100" s="310"/>
    </row>
    <row r="101" spans="2:17" ht="13.5" thickBot="1">
      <c r="B101" s="317" t="s">
        <v>1001</v>
      </c>
      <c r="C101" s="318"/>
      <c r="D101" s="319"/>
      <c r="E101" s="319"/>
      <c r="F101" s="319"/>
      <c r="G101" s="319"/>
      <c r="H101" s="319"/>
      <c r="I101" s="319"/>
      <c r="J101" s="319"/>
      <c r="K101" s="319"/>
      <c r="L101" s="319"/>
      <c r="M101" s="319"/>
      <c r="N101" s="319"/>
      <c r="O101" s="319"/>
      <c r="P101" s="319"/>
      <c r="Q101" s="320"/>
    </row>
    <row r="102" spans="2:17" ht="14.25" thickTop="1" thickBot="1">
      <c r="C102" s="321"/>
      <c r="D102" s="282"/>
      <c r="E102" s="282"/>
      <c r="F102" s="282"/>
      <c r="G102" s="282"/>
      <c r="H102" s="282"/>
      <c r="I102" s="282"/>
      <c r="J102" s="282"/>
      <c r="K102" s="282"/>
      <c r="L102" s="282"/>
      <c r="M102" s="282"/>
      <c r="N102" s="282"/>
      <c r="O102" s="282"/>
      <c r="P102" s="282"/>
    </row>
    <row r="103" spans="2:17" ht="15.75" thickTop="1">
      <c r="B103" s="291" t="s">
        <v>1002</v>
      </c>
      <c r="C103" s="322"/>
      <c r="D103" s="293"/>
      <c r="E103" s="293"/>
      <c r="F103" s="293"/>
      <c r="G103" s="293"/>
      <c r="H103" s="293"/>
      <c r="I103" s="293"/>
      <c r="J103" s="293"/>
      <c r="K103" s="293"/>
      <c r="L103" s="293"/>
      <c r="M103" s="293"/>
      <c r="N103" s="293"/>
      <c r="O103" s="293"/>
      <c r="P103" s="293"/>
      <c r="Q103" s="294"/>
    </row>
    <row r="104" spans="2:17">
      <c r="B104" s="295" t="s">
        <v>1003</v>
      </c>
      <c r="C104" s="306"/>
      <c r="D104" s="143"/>
      <c r="E104" s="143"/>
      <c r="F104" s="143"/>
      <c r="G104" s="143"/>
      <c r="H104" s="143"/>
      <c r="I104" s="143"/>
      <c r="J104" s="143"/>
      <c r="K104" s="143"/>
      <c r="L104" s="143"/>
      <c r="M104" s="143"/>
      <c r="N104" s="143"/>
      <c r="O104" s="143"/>
      <c r="P104" s="143"/>
      <c r="Q104" s="299"/>
    </row>
    <row r="105" spans="2:17">
      <c r="B105" s="295" t="s">
        <v>1004</v>
      </c>
      <c r="C105" s="306"/>
      <c r="D105" s="143"/>
      <c r="E105" s="143"/>
      <c r="F105" s="143"/>
      <c r="G105" s="143"/>
      <c r="H105" s="143"/>
      <c r="I105" s="143"/>
      <c r="J105" s="143"/>
      <c r="K105" s="143"/>
      <c r="L105" s="143"/>
      <c r="M105" s="143"/>
      <c r="N105" s="143"/>
      <c r="O105" s="143"/>
      <c r="P105" s="143"/>
      <c r="Q105" s="299"/>
    </row>
    <row r="106" spans="2:17">
      <c r="B106" s="295" t="s">
        <v>1005</v>
      </c>
      <c r="C106" s="306"/>
      <c r="D106" s="143"/>
      <c r="E106" s="143"/>
      <c r="F106" s="143"/>
      <c r="G106" s="143"/>
      <c r="H106" s="143"/>
      <c r="I106" s="143"/>
      <c r="J106" s="143"/>
      <c r="K106" s="143"/>
      <c r="L106" s="143"/>
      <c r="M106" s="143"/>
      <c r="N106" s="143"/>
      <c r="O106" s="143"/>
      <c r="P106" s="143"/>
      <c r="Q106" s="299"/>
    </row>
    <row r="107" spans="2:17">
      <c r="B107" s="295" t="s">
        <v>1006</v>
      </c>
      <c r="C107" s="306" t="s">
        <v>1007</v>
      </c>
      <c r="D107" s="143" t="s">
        <v>1008</v>
      </c>
      <c r="E107" s="143" t="s">
        <v>1009</v>
      </c>
      <c r="F107" s="143" t="s">
        <v>855</v>
      </c>
      <c r="G107" s="143">
        <v>30</v>
      </c>
      <c r="H107" s="143">
        <v>250</v>
      </c>
      <c r="I107" s="143" t="s">
        <v>240</v>
      </c>
      <c r="J107" s="143" t="s">
        <v>938</v>
      </c>
      <c r="K107" s="143" t="s">
        <v>857</v>
      </c>
      <c r="L107" s="297">
        <v>0.05</v>
      </c>
      <c r="M107" s="143"/>
      <c r="N107" s="298" t="s">
        <v>859</v>
      </c>
      <c r="O107" s="143" t="s">
        <v>860</v>
      </c>
      <c r="P107" s="143" t="s">
        <v>976</v>
      </c>
      <c r="Q107" s="299"/>
    </row>
    <row r="108" spans="2:17">
      <c r="B108" s="295" t="s">
        <v>1010</v>
      </c>
      <c r="C108" s="306"/>
      <c r="D108" s="143"/>
      <c r="E108" s="143"/>
      <c r="F108" s="143"/>
      <c r="G108" s="143"/>
      <c r="H108" s="143"/>
      <c r="I108" s="143"/>
      <c r="J108" s="143"/>
      <c r="K108" s="143"/>
      <c r="L108" s="143"/>
      <c r="M108" s="143"/>
      <c r="N108" s="143"/>
      <c r="O108" s="143"/>
      <c r="P108" s="143"/>
      <c r="Q108" s="299"/>
    </row>
    <row r="109" spans="2:17">
      <c r="B109" s="295" t="s">
        <v>1011</v>
      </c>
      <c r="C109" s="306" t="s">
        <v>1012</v>
      </c>
      <c r="D109" s="143" t="s">
        <v>1008</v>
      </c>
      <c r="E109" s="143" t="s">
        <v>1009</v>
      </c>
      <c r="F109" s="143" t="s">
        <v>855</v>
      </c>
      <c r="G109" s="143">
        <v>30</v>
      </c>
      <c r="H109" s="143">
        <v>250</v>
      </c>
      <c r="I109" s="143" t="s">
        <v>240</v>
      </c>
      <c r="J109" s="143" t="s">
        <v>938</v>
      </c>
      <c r="K109" s="143" t="s">
        <v>857</v>
      </c>
      <c r="L109" s="297">
        <v>0.05</v>
      </c>
      <c r="M109" s="143"/>
      <c r="N109" s="298" t="s">
        <v>859</v>
      </c>
      <c r="O109" s="143" t="s">
        <v>860</v>
      </c>
      <c r="P109" s="143" t="s">
        <v>976</v>
      </c>
      <c r="Q109" s="299"/>
    </row>
    <row r="110" spans="2:17">
      <c r="B110" s="295" t="s">
        <v>1013</v>
      </c>
      <c r="C110" s="306"/>
      <c r="D110" s="143"/>
      <c r="E110" s="143"/>
      <c r="F110" s="143"/>
      <c r="G110" s="143"/>
      <c r="H110" s="143"/>
      <c r="I110" s="143"/>
      <c r="J110" s="143"/>
      <c r="K110" s="143"/>
      <c r="L110" s="143"/>
      <c r="M110" s="143"/>
      <c r="N110" s="143"/>
      <c r="O110" s="143"/>
      <c r="P110" s="143"/>
      <c r="Q110" s="299"/>
    </row>
    <row r="111" spans="2:17" ht="13.5" thickBot="1">
      <c r="B111" s="317" t="s">
        <v>1014</v>
      </c>
      <c r="C111" s="318"/>
      <c r="D111" s="319"/>
      <c r="E111" s="319"/>
      <c r="F111" s="319"/>
      <c r="G111" s="319"/>
      <c r="H111" s="319"/>
      <c r="I111" s="319"/>
      <c r="J111" s="319"/>
      <c r="K111" s="319"/>
      <c r="L111" s="319"/>
      <c r="M111" s="319"/>
      <c r="N111" s="319"/>
      <c r="O111" s="319"/>
      <c r="P111" s="319"/>
      <c r="Q111" s="320"/>
    </row>
    <row r="112" spans="2:17" ht="14.25" thickTop="1" thickBot="1">
      <c r="C112" s="321"/>
      <c r="D112" s="282"/>
      <c r="E112" s="282"/>
      <c r="F112" s="282"/>
      <c r="G112" s="282"/>
      <c r="H112" s="282"/>
      <c r="I112" s="282"/>
      <c r="J112" s="282"/>
      <c r="K112" s="282"/>
      <c r="L112" s="282"/>
      <c r="M112" s="282"/>
      <c r="N112" s="282"/>
      <c r="O112" s="282"/>
      <c r="P112" s="282"/>
    </row>
    <row r="113" spans="2:17" ht="15.75" thickTop="1">
      <c r="B113" s="291" t="s">
        <v>1015</v>
      </c>
      <c r="C113" s="322"/>
      <c r="D113" s="293"/>
      <c r="E113" s="293"/>
      <c r="F113" s="293"/>
      <c r="G113" s="293"/>
      <c r="H113" s="293"/>
      <c r="I113" s="293"/>
      <c r="J113" s="293"/>
      <c r="K113" s="293"/>
      <c r="L113" s="293"/>
      <c r="M113" s="293"/>
      <c r="N113" s="293"/>
      <c r="O113" s="293"/>
      <c r="P113" s="293"/>
      <c r="Q113" s="294"/>
    </row>
    <row r="114" spans="2:17">
      <c r="B114" s="295" t="s">
        <v>1016</v>
      </c>
      <c r="C114" s="306"/>
      <c r="D114" s="143"/>
      <c r="E114" s="143"/>
      <c r="F114" s="143"/>
      <c r="G114" s="143"/>
      <c r="H114" s="143"/>
      <c r="I114" s="143"/>
      <c r="J114" s="143"/>
      <c r="K114" s="143"/>
      <c r="L114" s="143"/>
      <c r="M114" s="143"/>
      <c r="N114" s="143"/>
      <c r="O114" s="143"/>
      <c r="P114" s="143"/>
      <c r="Q114" s="299"/>
    </row>
    <row r="115" spans="2:17">
      <c r="B115" s="295" t="s">
        <v>1017</v>
      </c>
      <c r="C115" s="306" t="s">
        <v>1018</v>
      </c>
      <c r="D115" s="143" t="s">
        <v>917</v>
      </c>
      <c r="E115" s="143" t="s">
        <v>854</v>
      </c>
      <c r="F115" s="143" t="s">
        <v>855</v>
      </c>
      <c r="G115" s="143">
        <v>20</v>
      </c>
      <c r="H115" s="143">
        <v>700</v>
      </c>
      <c r="I115" s="143">
        <v>120</v>
      </c>
      <c r="J115" s="143" t="s">
        <v>1019</v>
      </c>
      <c r="K115" s="143" t="s">
        <v>1020</v>
      </c>
      <c r="L115" s="143" t="s">
        <v>1020</v>
      </c>
      <c r="M115" s="143"/>
      <c r="N115" s="143" t="s">
        <v>920</v>
      </c>
      <c r="O115" s="143" t="s">
        <v>867</v>
      </c>
      <c r="P115" s="143" t="s">
        <v>1021</v>
      </c>
      <c r="Q115" s="299"/>
    </row>
    <row r="116" spans="2:17">
      <c r="B116" s="295"/>
      <c r="C116" s="306" t="s">
        <v>1018</v>
      </c>
      <c r="D116" s="143" t="s">
        <v>853</v>
      </c>
      <c r="E116" s="143" t="s">
        <v>854</v>
      </c>
      <c r="F116" s="143" t="s">
        <v>855</v>
      </c>
      <c r="G116" s="143">
        <v>30</v>
      </c>
      <c r="H116" s="143">
        <v>250</v>
      </c>
      <c r="I116" s="143" t="s">
        <v>240</v>
      </c>
      <c r="J116" s="143"/>
      <c r="K116" s="143" t="s">
        <v>857</v>
      </c>
      <c r="L116" s="297">
        <v>0.05</v>
      </c>
      <c r="M116" s="143"/>
      <c r="N116" s="298" t="s">
        <v>859</v>
      </c>
      <c r="O116" s="143" t="s">
        <v>860</v>
      </c>
      <c r="P116" s="143" t="s">
        <v>861</v>
      </c>
      <c r="Q116" s="299"/>
    </row>
    <row r="117" spans="2:17">
      <c r="B117" s="295"/>
      <c r="C117" s="306" t="s">
        <v>1018</v>
      </c>
      <c r="D117" s="143" t="s">
        <v>1022</v>
      </c>
      <c r="E117" s="143" t="s">
        <v>854</v>
      </c>
      <c r="F117" s="143" t="s">
        <v>855</v>
      </c>
      <c r="G117" s="143">
        <v>2</v>
      </c>
      <c r="H117" s="143">
        <v>50</v>
      </c>
      <c r="I117" s="143">
        <v>1</v>
      </c>
      <c r="J117" s="143">
        <v>2</v>
      </c>
      <c r="K117" s="143"/>
      <c r="L117" s="143"/>
      <c r="M117" s="143"/>
      <c r="N117" s="143" t="s">
        <v>920</v>
      </c>
      <c r="O117" s="143" t="s">
        <v>867</v>
      </c>
      <c r="P117" s="143" t="s">
        <v>1023</v>
      </c>
      <c r="Q117" s="299" t="s">
        <v>1024</v>
      </c>
    </row>
    <row r="118" spans="2:17">
      <c r="B118" s="331"/>
      <c r="C118" s="332" t="s">
        <v>1018</v>
      </c>
      <c r="D118" s="303" t="s">
        <v>1025</v>
      </c>
      <c r="E118" s="303" t="s">
        <v>1026</v>
      </c>
      <c r="F118" s="303" t="s">
        <v>865</v>
      </c>
      <c r="G118" s="303">
        <v>1</v>
      </c>
      <c r="H118" s="303">
        <v>1000</v>
      </c>
      <c r="I118" s="303"/>
      <c r="J118" s="303"/>
      <c r="K118" s="303">
        <v>0</v>
      </c>
      <c r="L118" s="303"/>
      <c r="M118" s="303"/>
      <c r="N118" s="303" t="s">
        <v>881</v>
      </c>
      <c r="O118" s="303" t="s">
        <v>120</v>
      </c>
      <c r="P118" s="303" t="s">
        <v>882</v>
      </c>
      <c r="Q118" s="333"/>
    </row>
    <row r="119" spans="2:17">
      <c r="B119" s="295" t="s">
        <v>905</v>
      </c>
      <c r="C119" s="334" t="s">
        <v>906</v>
      </c>
      <c r="D119" s="300" t="s">
        <v>864</v>
      </c>
      <c r="E119" s="300"/>
      <c r="F119" s="300" t="s">
        <v>865</v>
      </c>
      <c r="G119" s="300">
        <v>900</v>
      </c>
      <c r="H119" s="300">
        <v>5000</v>
      </c>
      <c r="I119" s="300">
        <v>900</v>
      </c>
      <c r="J119" s="300">
        <v>900</v>
      </c>
      <c r="K119" s="300"/>
      <c r="L119" s="300"/>
      <c r="M119" s="300"/>
      <c r="N119" s="300" t="s">
        <v>866</v>
      </c>
      <c r="O119" s="300" t="s">
        <v>867</v>
      </c>
      <c r="P119" s="300" t="s">
        <v>868</v>
      </c>
      <c r="Q119" s="301" t="s">
        <v>1027</v>
      </c>
    </row>
    <row r="120" spans="2:17">
      <c r="B120" s="307"/>
      <c r="C120" s="306" t="s">
        <v>906</v>
      </c>
      <c r="D120" s="143" t="s">
        <v>878</v>
      </c>
      <c r="E120" s="143" t="s">
        <v>915</v>
      </c>
      <c r="F120" s="143" t="s">
        <v>855</v>
      </c>
      <c r="G120" s="143">
        <v>30</v>
      </c>
      <c r="H120" s="143">
        <v>250</v>
      </c>
      <c r="I120" s="143" t="s">
        <v>240</v>
      </c>
      <c r="J120" s="143" t="s">
        <v>904</v>
      </c>
      <c r="K120" s="143" t="s">
        <v>857</v>
      </c>
      <c r="L120" s="297">
        <v>0.05</v>
      </c>
      <c r="M120" s="143" t="s">
        <v>858</v>
      </c>
      <c r="N120" s="298" t="s">
        <v>859</v>
      </c>
      <c r="O120" s="143" t="s">
        <v>860</v>
      </c>
      <c r="P120" s="143" t="s">
        <v>861</v>
      </c>
      <c r="Q120" s="310"/>
    </row>
    <row r="121" spans="2:17">
      <c r="B121" s="307"/>
      <c r="C121" s="335" t="s">
        <v>906</v>
      </c>
      <c r="D121" s="329" t="s">
        <v>907</v>
      </c>
      <c r="E121" s="329"/>
      <c r="F121" s="329" t="s">
        <v>908</v>
      </c>
      <c r="G121" s="329">
        <v>1</v>
      </c>
      <c r="H121" s="336" t="s">
        <v>910</v>
      </c>
      <c r="I121" s="329" t="s">
        <v>1028</v>
      </c>
      <c r="J121" s="329">
        <v>1</v>
      </c>
      <c r="K121" s="329" t="s">
        <v>912</v>
      </c>
      <c r="L121" s="329"/>
      <c r="M121" s="329"/>
      <c r="N121" s="329" t="s">
        <v>920</v>
      </c>
      <c r="O121" s="329" t="s">
        <v>867</v>
      </c>
      <c r="P121" s="329" t="s">
        <v>914</v>
      </c>
      <c r="Q121" s="337"/>
    </row>
    <row r="122" spans="2:17">
      <c r="B122" s="295"/>
      <c r="C122" s="306" t="s">
        <v>906</v>
      </c>
      <c r="D122" s="143" t="s">
        <v>917</v>
      </c>
      <c r="E122" s="143" t="s">
        <v>854</v>
      </c>
      <c r="F122" s="143" t="s">
        <v>855</v>
      </c>
      <c r="G122" s="143">
        <v>5</v>
      </c>
      <c r="H122" s="143">
        <v>700</v>
      </c>
      <c r="I122" s="143">
        <v>120</v>
      </c>
      <c r="J122" s="143">
        <v>80</v>
      </c>
      <c r="K122" s="143" t="s">
        <v>1020</v>
      </c>
      <c r="L122" s="143" t="s">
        <v>1020</v>
      </c>
      <c r="M122" s="143" t="s">
        <v>919</v>
      </c>
      <c r="N122" s="143" t="s">
        <v>920</v>
      </c>
      <c r="O122" s="143" t="s">
        <v>867</v>
      </c>
      <c r="P122" s="143" t="s">
        <v>921</v>
      </c>
      <c r="Q122" s="299"/>
    </row>
    <row r="123" spans="2:17">
      <c r="B123" s="295"/>
      <c r="C123" s="306"/>
      <c r="D123" s="143"/>
      <c r="E123" s="143"/>
      <c r="F123" s="143"/>
      <c r="G123" s="143"/>
      <c r="H123" s="143"/>
      <c r="I123" s="143"/>
      <c r="J123" s="143"/>
      <c r="K123" s="143"/>
      <c r="L123" s="143"/>
      <c r="M123" s="143"/>
      <c r="N123" s="143"/>
      <c r="O123" s="143"/>
      <c r="P123" s="143"/>
      <c r="Q123" s="299"/>
    </row>
    <row r="124" spans="2:17">
      <c r="B124" s="295" t="s">
        <v>1029</v>
      </c>
      <c r="C124" s="306"/>
      <c r="D124" s="143" t="s">
        <v>991</v>
      </c>
      <c r="E124" s="143" t="s">
        <v>926</v>
      </c>
      <c r="F124" s="143" t="s">
        <v>855</v>
      </c>
      <c r="G124" s="143">
        <v>2</v>
      </c>
      <c r="H124" s="143">
        <v>50</v>
      </c>
      <c r="I124" s="143">
        <v>1</v>
      </c>
      <c r="J124" s="143">
        <v>2</v>
      </c>
      <c r="K124" s="143"/>
      <c r="L124" s="143"/>
      <c r="M124" s="143"/>
      <c r="N124" s="143" t="s">
        <v>920</v>
      </c>
      <c r="O124" s="143" t="s">
        <v>867</v>
      </c>
      <c r="P124" s="143" t="s">
        <v>927</v>
      </c>
      <c r="Q124" s="299" t="s">
        <v>1030</v>
      </c>
    </row>
    <row r="125" spans="2:17">
      <c r="B125" s="295" t="s">
        <v>1031</v>
      </c>
      <c r="C125" s="306" t="s">
        <v>1032</v>
      </c>
      <c r="D125" s="143" t="s">
        <v>991</v>
      </c>
      <c r="E125" s="143" t="s">
        <v>926</v>
      </c>
      <c r="F125" s="143" t="s">
        <v>855</v>
      </c>
      <c r="G125" s="143">
        <v>2</v>
      </c>
      <c r="H125" s="143">
        <v>50</v>
      </c>
      <c r="I125" s="143">
        <v>1</v>
      </c>
      <c r="J125" s="143">
        <v>2</v>
      </c>
      <c r="K125" s="143"/>
      <c r="L125" s="143"/>
      <c r="M125" s="143"/>
      <c r="N125" s="143" t="s">
        <v>920</v>
      </c>
      <c r="O125" s="143" t="s">
        <v>867</v>
      </c>
      <c r="P125" s="143" t="s">
        <v>927</v>
      </c>
      <c r="Q125" s="299" t="s">
        <v>1033</v>
      </c>
    </row>
    <row r="126" spans="2:17">
      <c r="B126" s="307"/>
      <c r="C126" s="306" t="s">
        <v>1032</v>
      </c>
      <c r="D126" s="143" t="s">
        <v>853</v>
      </c>
      <c r="E126" s="143" t="s">
        <v>854</v>
      </c>
      <c r="F126" s="143" t="s">
        <v>855</v>
      </c>
      <c r="G126" s="143">
        <v>30</v>
      </c>
      <c r="H126" s="143">
        <v>250</v>
      </c>
      <c r="I126" s="143" t="s">
        <v>240</v>
      </c>
      <c r="J126" s="143"/>
      <c r="K126" s="143" t="s">
        <v>857</v>
      </c>
      <c r="L126" s="297">
        <v>0.05</v>
      </c>
      <c r="M126" s="143"/>
      <c r="N126" s="298" t="s">
        <v>859</v>
      </c>
      <c r="O126" s="143" t="s">
        <v>860</v>
      </c>
      <c r="P126" s="143" t="s">
        <v>861</v>
      </c>
      <c r="Q126" s="310"/>
    </row>
    <row r="127" spans="2:17" ht="13.5" thickBot="1">
      <c r="B127" s="317" t="s">
        <v>1034</v>
      </c>
      <c r="C127" s="318" t="s">
        <v>1035</v>
      </c>
      <c r="D127" s="319" t="s">
        <v>991</v>
      </c>
      <c r="E127" s="319" t="s">
        <v>926</v>
      </c>
      <c r="F127" s="319" t="s">
        <v>855</v>
      </c>
      <c r="G127" s="319">
        <v>2</v>
      </c>
      <c r="H127" s="319">
        <v>50</v>
      </c>
      <c r="I127" s="319">
        <v>1</v>
      </c>
      <c r="J127" s="319">
        <v>2</v>
      </c>
      <c r="K127" s="319"/>
      <c r="L127" s="319"/>
      <c r="M127" s="319"/>
      <c r="N127" s="319" t="s">
        <v>920</v>
      </c>
      <c r="O127" s="319" t="s">
        <v>867</v>
      </c>
      <c r="P127" s="319" t="s">
        <v>927</v>
      </c>
      <c r="Q127" s="320"/>
    </row>
    <row r="128" spans="2:17" ht="13.5" thickTop="1">
      <c r="C128" s="282"/>
      <c r="D128" s="282"/>
      <c r="E128" s="282"/>
      <c r="F128" s="282"/>
      <c r="G128" s="282"/>
      <c r="H128" s="282"/>
      <c r="I128" s="282"/>
      <c r="J128" s="282"/>
      <c r="K128" s="282"/>
      <c r="L128" s="282"/>
      <c r="M128" s="282"/>
      <c r="N128" s="282"/>
      <c r="O128" s="282"/>
      <c r="P128" s="282"/>
    </row>
    <row r="129" spans="2:17">
      <c r="B129" t="s">
        <v>1036</v>
      </c>
      <c r="C129" s="282"/>
      <c r="D129" s="282"/>
      <c r="E129" s="282"/>
      <c r="F129" s="282"/>
      <c r="G129" s="282"/>
      <c r="H129" s="282"/>
      <c r="I129" s="282"/>
      <c r="J129" s="282"/>
      <c r="K129" s="282"/>
      <c r="L129" s="282"/>
      <c r="M129" s="282"/>
      <c r="O129" s="282"/>
      <c r="P129" s="338" t="s">
        <v>787</v>
      </c>
      <c r="Q129" s="110"/>
    </row>
    <row r="130" spans="2:17">
      <c r="B130" t="s">
        <v>1037</v>
      </c>
      <c r="C130" s="282"/>
      <c r="D130" s="282"/>
      <c r="E130" s="282"/>
      <c r="F130" s="282"/>
      <c r="G130" s="282"/>
      <c r="H130" s="282"/>
      <c r="I130" s="282"/>
      <c r="J130" s="282"/>
      <c r="K130" s="282"/>
      <c r="L130" s="282"/>
      <c r="M130" s="282"/>
      <c r="O130" s="282"/>
      <c r="P130" s="338" t="s">
        <v>788</v>
      </c>
      <c r="Q130" s="273"/>
    </row>
    <row r="131" spans="2:17">
      <c r="B131" t="s">
        <v>1038</v>
      </c>
      <c r="C131" s="282"/>
      <c r="D131" s="282"/>
      <c r="E131" s="282"/>
      <c r="F131" s="282"/>
      <c r="G131" s="282"/>
      <c r="H131" s="282"/>
      <c r="I131" s="282"/>
      <c r="J131" s="282"/>
      <c r="K131" s="282"/>
      <c r="L131" s="282"/>
      <c r="M131" s="282"/>
      <c r="O131" s="282"/>
      <c r="P131" s="338" t="s">
        <v>789</v>
      </c>
      <c r="Q131" s="339"/>
    </row>
    <row r="132" spans="2:17">
      <c r="B132" t="s">
        <v>1039</v>
      </c>
      <c r="C132" s="282"/>
      <c r="D132" s="282"/>
      <c r="E132" s="282"/>
      <c r="F132" s="282"/>
      <c r="G132" s="282"/>
      <c r="H132" s="282"/>
      <c r="I132" s="282"/>
      <c r="J132" s="282"/>
      <c r="K132" s="282"/>
      <c r="L132" s="282"/>
      <c r="M132" s="282"/>
      <c r="N132" s="282"/>
      <c r="O132" s="282"/>
      <c r="P132" s="282"/>
    </row>
    <row r="133" spans="2:17">
      <c r="B133" t="s">
        <v>1040</v>
      </c>
      <c r="C133" s="282"/>
      <c r="D133" s="282"/>
      <c r="E133" s="282"/>
      <c r="F133" s="282"/>
      <c r="G133" s="282"/>
      <c r="H133" s="282"/>
      <c r="I133" s="282"/>
      <c r="J133" s="282"/>
      <c r="K133" s="282"/>
      <c r="L133" s="282"/>
      <c r="M133" s="282"/>
      <c r="N133" s="282"/>
      <c r="O133" s="282"/>
      <c r="P133" s="282"/>
    </row>
    <row r="134" spans="2:17">
      <c r="B134" t="s">
        <v>1041</v>
      </c>
      <c r="C134" s="282"/>
      <c r="D134" s="282"/>
      <c r="E134" s="282"/>
      <c r="F134" s="282"/>
      <c r="G134" s="282"/>
      <c r="H134" s="282"/>
      <c r="I134" s="282"/>
      <c r="J134" s="282"/>
      <c r="K134" s="282"/>
      <c r="L134" s="282"/>
      <c r="M134" s="282"/>
      <c r="N134" s="282"/>
      <c r="O134" s="282"/>
      <c r="P134" s="282"/>
    </row>
    <row r="135" spans="2:17">
      <c r="B135" s="340"/>
      <c r="C135" s="321"/>
      <c r="D135" s="321"/>
      <c r="E135" s="282"/>
      <c r="F135" s="282"/>
      <c r="G135" s="282"/>
      <c r="H135" s="282"/>
      <c r="I135" s="282"/>
      <c r="J135" s="282"/>
      <c r="K135" s="282"/>
      <c r="L135" s="282"/>
      <c r="M135" s="282"/>
      <c r="N135" s="282"/>
      <c r="O135" s="282"/>
      <c r="P135" s="282"/>
    </row>
    <row r="136" spans="2:17">
      <c r="B136" s="340" t="s">
        <v>1042</v>
      </c>
      <c r="C136" s="321"/>
      <c r="D136" s="321"/>
      <c r="E136" s="282"/>
      <c r="F136" s="282"/>
      <c r="G136" s="282"/>
      <c r="H136" s="282"/>
      <c r="I136" s="282"/>
      <c r="J136" s="282"/>
      <c r="K136" s="282"/>
      <c r="L136" s="282"/>
      <c r="M136" s="282"/>
      <c r="N136" s="282"/>
      <c r="O136" s="282"/>
      <c r="P136" s="282"/>
    </row>
    <row r="137" spans="2:17">
      <c r="B137" s="340" t="s">
        <v>1043</v>
      </c>
      <c r="C137" s="321"/>
      <c r="D137" s="321"/>
      <c r="E137" s="282"/>
      <c r="F137" s="282"/>
      <c r="G137" s="282"/>
      <c r="H137" s="282"/>
      <c r="I137" s="282"/>
      <c r="J137" s="282"/>
      <c r="K137" s="282"/>
      <c r="L137" s="282"/>
      <c r="M137" s="282"/>
      <c r="N137" s="282"/>
      <c r="O137" s="282"/>
      <c r="P137" s="282"/>
    </row>
    <row r="138" spans="2:17">
      <c r="B138" s="340" t="s">
        <v>1044</v>
      </c>
      <c r="C138" s="321"/>
      <c r="D138" s="321"/>
      <c r="E138" s="282"/>
      <c r="F138" s="282"/>
      <c r="G138" s="282"/>
      <c r="H138" s="282"/>
      <c r="I138" s="282"/>
      <c r="J138" s="282"/>
      <c r="K138" s="282"/>
      <c r="L138" s="282"/>
      <c r="M138" s="282"/>
      <c r="N138" s="282"/>
      <c r="O138" s="282"/>
      <c r="P138" s="282"/>
    </row>
    <row r="139" spans="2:17">
      <c r="B139" s="340" t="s">
        <v>1045</v>
      </c>
      <c r="C139" s="321"/>
      <c r="D139" s="321"/>
      <c r="E139" s="282"/>
      <c r="F139" s="282"/>
      <c r="G139" s="282"/>
      <c r="H139" s="282"/>
      <c r="I139" s="282"/>
      <c r="J139" s="282"/>
      <c r="K139" s="282"/>
      <c r="L139" s="282"/>
      <c r="M139" s="282"/>
      <c r="N139" s="282"/>
      <c r="O139" s="282"/>
      <c r="P139" s="282"/>
    </row>
    <row r="140" spans="2:17">
      <c r="B140" s="340" t="s">
        <v>1046</v>
      </c>
      <c r="C140" s="321"/>
      <c r="D140" s="321"/>
      <c r="E140" s="282"/>
      <c r="F140" s="282"/>
      <c r="G140" s="282"/>
      <c r="H140" s="282"/>
      <c r="I140" s="282"/>
      <c r="J140" s="282"/>
      <c r="K140" s="282"/>
      <c r="L140" s="282"/>
      <c r="M140" s="282"/>
      <c r="N140" s="282"/>
      <c r="O140" s="282"/>
      <c r="P140" s="282"/>
    </row>
    <row r="141" spans="2:17">
      <c r="B141" s="340"/>
      <c r="C141" s="321"/>
      <c r="D141" s="321"/>
      <c r="E141" s="282"/>
      <c r="F141" s="282"/>
      <c r="G141" s="282"/>
      <c r="H141" s="282"/>
      <c r="I141" s="282"/>
      <c r="J141" s="282"/>
      <c r="K141" s="282"/>
      <c r="L141" s="282"/>
      <c r="M141" s="282"/>
      <c r="N141" s="282"/>
      <c r="O141" s="282"/>
      <c r="P141" s="282"/>
    </row>
    <row r="142" spans="2:17">
      <c r="B142" s="340"/>
      <c r="C142" s="321"/>
      <c r="D142" s="321"/>
      <c r="E142" s="282"/>
      <c r="F142" s="282"/>
      <c r="G142" s="282"/>
      <c r="H142" s="282"/>
      <c r="I142" s="282"/>
      <c r="J142" s="282"/>
      <c r="K142" s="282"/>
      <c r="L142" s="282"/>
      <c r="M142" s="282"/>
      <c r="N142" s="282"/>
      <c r="O142" s="282"/>
      <c r="P142" s="282"/>
    </row>
    <row r="143" spans="2:17">
      <c r="C143" s="282"/>
      <c r="D143" s="282"/>
      <c r="E143" s="282"/>
      <c r="F143" s="282"/>
      <c r="G143" s="282"/>
      <c r="H143" s="282"/>
      <c r="I143" s="282"/>
      <c r="J143" s="282"/>
      <c r="K143" s="282"/>
      <c r="L143" s="282"/>
      <c r="M143" s="282"/>
      <c r="N143" s="282"/>
      <c r="O143" s="282"/>
      <c r="P143" s="282"/>
    </row>
  </sheetData>
  <sheetProtection algorithmName="SHA-512" hashValue="vo1s+xIP1Cz2vKh1/VxEgaUPL8Hd7Pjo383JC8qJC2Zrzaa7TOSRfdKvFczRi01LnCvDfWVkcIshJVV0aBy3xg==" saltValue="d1/m3w74b3+yFLQVwtuJEg==" spinCount="100000" sheet="1" objects="1" scenarios="1" selectLockedCells="1"/>
  <hyperlinks>
    <hyperlink ref="A1" location="INDEX!A1" display="INDEX" xr:uid="{848C9AE2-DE38-4820-B10C-B93DE4726B9E}"/>
  </hyperlinks>
  <printOptions horizontalCentered="1"/>
  <pageMargins left="0.3" right="0.3" top="0.75" bottom="0.75" header="0.3" footer="0.3"/>
  <pageSetup scale="65" pageOrder="overThenDown" orientation="landscape" r:id="rId1"/>
  <headerFooter>
    <oddHeader>&amp;CTable YE4a  Support Table for On-line Methods</oddHeader>
    <oddFooter>&amp;CThe International Technology Roadmap for Semiconductors, 2013 Edition</oddFooter>
  </headerFooter>
  <rowBreaks count="2" manualBreakCount="2">
    <brk id="61" min="1" max="16" man="1"/>
    <brk id="112"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672BD-2CE2-47CB-A46C-36809D5038BB}">
  <dimension ref="A1:B14"/>
  <sheetViews>
    <sheetView workbookViewId="0"/>
  </sheetViews>
  <sheetFormatPr defaultColWidth="9.140625" defaultRowHeight="12.75"/>
  <cols>
    <col min="1" max="1" width="10.7109375" customWidth="1"/>
    <col min="2" max="2" width="88.5703125" style="342" customWidth="1"/>
  </cols>
  <sheetData>
    <row r="1" spans="1:2">
      <c r="A1" s="555" t="s">
        <v>1063</v>
      </c>
    </row>
    <row r="2" spans="1:2">
      <c r="B2" s="341" t="s">
        <v>1047</v>
      </c>
    </row>
    <row r="3" spans="1:2">
      <c r="B3" s="342" t="s">
        <v>1036</v>
      </c>
    </row>
    <row r="4" spans="1:2">
      <c r="B4" s="342" t="s">
        <v>1037</v>
      </c>
    </row>
    <row r="5" spans="1:2">
      <c r="B5" s="342" t="s">
        <v>1038</v>
      </c>
    </row>
    <row r="6" spans="1:2">
      <c r="B6" s="342" t="s">
        <v>1039</v>
      </c>
    </row>
    <row r="7" spans="1:2" ht="25.5">
      <c r="B7" s="342" t="s">
        <v>1040</v>
      </c>
    </row>
    <row r="8" spans="1:2" ht="25.5">
      <c r="B8" s="342" t="s">
        <v>1041</v>
      </c>
    </row>
    <row r="9" spans="1:2">
      <c r="B9" s="343"/>
    </row>
    <row r="10" spans="1:2" ht="25.5">
      <c r="B10" s="343" t="s">
        <v>1042</v>
      </c>
    </row>
    <row r="11" spans="1:2" ht="25.5">
      <c r="B11" s="343" t="s">
        <v>1043</v>
      </c>
    </row>
    <row r="12" spans="1:2" ht="25.5">
      <c r="B12" s="343" t="s">
        <v>1044</v>
      </c>
    </row>
    <row r="13" spans="1:2" ht="25.5">
      <c r="B13" s="343" t="s">
        <v>1045</v>
      </c>
    </row>
    <row r="14" spans="1:2" ht="25.5">
      <c r="B14" s="343" t="s">
        <v>1046</v>
      </c>
    </row>
  </sheetData>
  <sheetProtection algorithmName="SHA-512" hashValue="oOjkt9DMYKYfRtEJPa852SAQG5f/nKBP+YnqYjP6zpT6Zt5elbkrDAZoIefdk1BzeXNaEQeCezU+zU9urWX5sg==" saltValue="mnzJCYRIsaacQJk2n+HaDQ==" spinCount="100000" sheet="1" objects="1" scenarios="1" selectLockedCells="1"/>
  <hyperlinks>
    <hyperlink ref="A1" location="INDEX!A1" display="INDEX" xr:uid="{AEBBEC54-59EB-4D42-8CEF-64FCD16B3BF7}"/>
  </hyperlinks>
  <pageMargins left="0.7" right="0.7" top="0.75" bottom="0.75" header="0.3" footer="0.3"/>
  <pageSetup orientation="portrait" r:id="rId1"/>
  <headerFooter>
    <oddHeader>&amp;CNotes for Table YE4a</oddHeader>
    <oddFooter>&amp;CThe International Technology Roadmap for Semiconductors, 2013 Edition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INDEX</vt:lpstr>
      <vt:lpstr>Table YE1</vt:lpstr>
      <vt:lpstr>Table YE2-2017</vt:lpstr>
      <vt:lpstr>Table YE3-2017</vt:lpstr>
      <vt:lpstr>Notes for Table YE3</vt:lpstr>
      <vt:lpstr>Table YE4</vt:lpstr>
      <vt:lpstr>Notes for Table YE4</vt:lpstr>
      <vt:lpstr>Table YE4a</vt:lpstr>
      <vt:lpstr>Notes for Table YE4a</vt:lpstr>
      <vt:lpstr>Table YE5</vt:lpstr>
      <vt:lpstr>Notes for Table YE5</vt:lpstr>
      <vt:lpstr>Figure YE5</vt:lpstr>
      <vt:lpstr>Figure YE6</vt:lpstr>
      <vt:lpstr>Figure YE7</vt:lpstr>
      <vt:lpstr>Figure YE8</vt:lpstr>
      <vt:lpstr>'Table YE3-2017'!_ftn1</vt:lpstr>
      <vt:lpstr>'Table YE3-2017'!_ftn2</vt:lpstr>
      <vt:lpstr>'Table YE3-2017'!_ftn3</vt:lpstr>
      <vt:lpstr>'Table YE3-2017'!_ftn4</vt:lpstr>
      <vt:lpstr>'Table YE3-2017'!_ftnref3</vt:lpstr>
      <vt:lpstr>'Table YE3-2017'!_ftnref4</vt:lpstr>
      <vt:lpstr>'Figure YE6'!Print_Area</vt:lpstr>
      <vt:lpstr>'Figure YE7'!Print_Area</vt:lpstr>
      <vt:lpstr>'Notes for Table YE3'!Print_Area</vt:lpstr>
      <vt:lpstr>'Notes for Table YE4'!Print_Area</vt:lpstr>
      <vt:lpstr>'Notes for Table YE4a'!Print_Area</vt:lpstr>
      <vt:lpstr>'Table YE1'!Print_Area</vt:lpstr>
      <vt:lpstr>'Table YE3-2017'!Print_Area</vt:lpstr>
      <vt:lpstr>'Table YE4'!Print_Area</vt:lpstr>
      <vt:lpstr>'Table YE4a'!Print_Area</vt:lpstr>
      <vt:lpstr>'Figure YE6'!Print_Titles</vt:lpstr>
      <vt:lpstr>'Figure YE7'!Print_Titles</vt:lpstr>
      <vt:lpstr>'Table YE3-2017'!Print_Titles</vt:lpstr>
      <vt:lpstr>'Table YE4'!Print_Titles</vt:lpstr>
      <vt:lpstr>'Table YE4a'!Print_Titles</vt:lpstr>
    </vt:vector>
  </TitlesOfParts>
  <Manager/>
  <Company>Intel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akallan</dc:creator>
  <cp:keywords>CTPClassification=CTP_PUBLIC:VisualMarkings=</cp:keywords>
  <dc:description/>
  <cp:lastModifiedBy>Linda Wilson</cp:lastModifiedBy>
  <cp:revision/>
  <dcterms:created xsi:type="dcterms:W3CDTF">2007-07-13T13:34:42Z</dcterms:created>
  <dcterms:modified xsi:type="dcterms:W3CDTF">2018-07-03T15:52:55Z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861d28cf-fa60-4cdb-9acf-be287e7fa793</vt:lpwstr>
  </property>
  <property fmtid="{D5CDD505-2E9C-101B-9397-08002B2CF9AE}" pid="3" name="CTP_TimeStamp">
    <vt:lpwstr>2017-10-06 19:37:54Z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